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6960" activeTab="0"/>
  </bookViews>
  <sheets>
    <sheet name="様式第1-2号" sheetId="1" r:id="rId1"/>
    <sheet name="【選択肢】" sheetId="2" r:id="rId2"/>
  </sheets>
  <externalReferences>
    <externalReference r:id="rId5"/>
  </externalReferences>
  <definedNames>
    <definedName name="A.■か□" localSheetId="1">'【選択肢】'!$A$3:$A$4</definedName>
    <definedName name="A.■か□">'【選択肢】'!$A$3:$A$4</definedName>
    <definedName name="B.○か空白" localSheetId="1">'【選択肢】'!$B$3:$B$4</definedName>
    <definedName name="B.○か空白">'【選択肢】'!$B$3:$B$4</definedName>
    <definedName name="Ｃ1.計画欄" localSheetId="1">'【選択肢】'!$C$3:$C$4</definedName>
    <definedName name="Ｃ1.計画欄">'【選択肢】'!$C$3:$C$4</definedName>
    <definedName name="Ｃ2.実施欄" localSheetId="1">'【選択肢】'!$C$3:$C$5</definedName>
    <definedName name="Ｃ2.実施欄">'【選択肢】'!$C$3:$C$5</definedName>
    <definedName name="D.農村環境保全活動のテーマ" localSheetId="1">'【選択肢】'!$D$3:$D$7</definedName>
    <definedName name="D.農村環境保全活動のテーマ">'【選択肢】'!$D$3:$D$7</definedName>
    <definedName name="E.高度な保全活動" localSheetId="1">'【選択肢】'!$E$3:$E$11</definedName>
    <definedName name="E.高度な保全活動">'【選択肢】'!$E$3:$E$11</definedName>
    <definedName name="F.施設" localSheetId="1">'【選択肢】'!$F$3:$F$5</definedName>
    <definedName name="F.施設">'【選択肢】'!$F$3:$F$5</definedName>
    <definedName name="G.単位" localSheetId="1">'【選択肢】'!$G$3:$G$4</definedName>
    <definedName name="G.単位">'【選択肢】'!$G$3:$G$4</definedName>
    <definedName name="H1.構成員一覧の分類_農業者" localSheetId="1">'【選択肢】'!$H$3:$H$6</definedName>
    <definedName name="H1.構成員一覧の分類_農業者">'【選択肢】'!$H$3:$H$6</definedName>
    <definedName name="H2.構成員一覧の分類_農業者以外個人" localSheetId="1">'【選択肢】'!$H$7</definedName>
    <definedName name="H2.構成員一覧の分類_農業者以外個人">'【選択肢】'!$H$7</definedName>
    <definedName name="H3.構成員一覧の分類_農業者以外団体" localSheetId="1">'【選択肢】'!$H$8:$H$15</definedName>
    <definedName name="H3.構成員一覧の分類_農業者以外団体">'【選択肢】'!$H$8:$H$15</definedName>
    <definedName name="Ｉ.金銭出納簿の区分" localSheetId="1">'【選択肢】'!$I$3:$I$4</definedName>
    <definedName name="Ｉ.金銭出納簿の区分">'【選択肢】'!$I$3:$I$4</definedName>
    <definedName name="Ｊ.金銭出納簿の収支の分類" localSheetId="1">'【選択肢】'!$J$3:$J$10</definedName>
    <definedName name="Ｊ.金銭出納簿の収支の分類">'【選択肢】'!$J$3:$J$10</definedName>
    <definedName name="K.農村環境保全活動" localSheetId="1">'【選択肢】'!$Q$44:$Q$56</definedName>
    <definedName name="K.農村環境保全活動">'【選択肢】'!$Q$44:$Q$56</definedName>
    <definedName name="L.増進活動" localSheetId="1">'【選択肢】'!$R$57:$R$64</definedName>
    <definedName name="L.増進活動">'【選択肢】'!$R$57:$R$64</definedName>
    <definedName name="M.長寿命化" localSheetId="1">'【選択肢】'!$S$66:$S$71</definedName>
    <definedName name="M.長寿命化">'【選択肢】'!$S$66:$S$71</definedName>
    <definedName name="_xlnm.Print_Area" localSheetId="1">'【選択肢】'!$K$1:$T$81</definedName>
    <definedName name="_xlnm.Print_Area" localSheetId="0">'様式第1-2号'!$A$1:$G$43</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<sst xmlns="http://schemas.openxmlformats.org/spreadsheetml/2006/main" count="453" uniqueCount="251">
  <si>
    <t>（様式第１－２号）</t>
    <rPh sb="1" eb="3">
      <t>ヨウシキ</t>
    </rPh>
    <phoneticPr fontId="3"/>
  </si>
  <si>
    <t>多面的機能発揮促進事業に関する計画</t>
    <rPh sb="9" eb="11">
      <t>ジギョウ</t>
    </rPh>
    <phoneticPr fontId="6"/>
  </si>
  <si>
    <t>１ 多面的機能発揮促進事業の目標</t>
  </si>
  <si>
    <t>１．現況</t>
    <rPh sb="2" eb="4">
      <t>ゲンキョウ</t>
    </rPh>
    <phoneticPr fontId="6"/>
  </si>
  <si>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3"/>
  </si>
  <si>
    <t>２．目標</t>
    <rPh sb="2" eb="4">
      <t>モクヒョウ</t>
    </rPh>
    <phoneticPr fontId="6"/>
  </si>
  <si>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3"/>
  </si>
  <si>
    <t>２ 多面的機能発揮促進事業の内容</t>
  </si>
  <si>
    <t>　（１）多面的機能発揮促進事業の種類及び実施区域</t>
  </si>
  <si>
    <t>　　① 種類（実施するものに○を付すこと。）</t>
  </si>
  <si>
    <r>
      <t>１号事業</t>
    </r>
    <r>
      <rPr>
        <sz val="12"/>
        <color indexed="8"/>
        <rFont val="ＭＳ 明朝"/>
        <family val="1"/>
      </rPr>
      <t>（多面的機能支払交付金）</t>
    </r>
  </si>
  <si>
    <t>○</t>
  </si>
  <si>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6"/>
  </si>
  <si>
    <r>
      <t xml:space="preserve">法第３条第３項第１号ロに掲げる施設の改良その他の主として当該施設の機能の増進を図る活動（以下「ロの活動」という。）
</t>
    </r>
    <r>
      <rPr>
        <sz val="11"/>
        <color indexed="8"/>
        <rFont val="ＭＳ 明朝"/>
        <family val="1"/>
      </rPr>
      <t>（資源向上支払交付金）</t>
    </r>
    <rPh sb="33" eb="35">
      <t>キノウ</t>
    </rPh>
    <phoneticPr fontId="6"/>
  </si>
  <si>
    <r>
      <t>２号事業</t>
    </r>
    <r>
      <rPr>
        <sz val="12"/>
        <color indexed="8"/>
        <rFont val="ＭＳ 明朝"/>
        <family val="1"/>
      </rPr>
      <t>（中山間地域等直接支払交付金）</t>
    </r>
  </si>
  <si>
    <r>
      <t>３号事業</t>
    </r>
    <r>
      <rPr>
        <sz val="12"/>
        <color indexed="8"/>
        <rFont val="ＭＳ 明朝"/>
        <family val="1"/>
      </rPr>
      <t>（環境保全型農業直接支払交付金）</t>
    </r>
  </si>
  <si>
    <r>
      <t>４号事業</t>
    </r>
    <r>
      <rPr>
        <sz val="12"/>
        <color indexed="8"/>
        <rFont val="ＭＳ 明朝"/>
        <family val="1"/>
      </rPr>
      <t>（その他農業の有する多面的機能の発揮の促進に資する事業）</t>
    </r>
  </si>
  <si>
    <t>　　② 実施区域</t>
  </si>
  <si>
    <t>　（例）農業の有する多面的機能の発揮の促進に関する活動計画書（以下「活動計画書」という。）「（別添１）実施区域位置図」のとおり。</t>
    <rPh sb="2" eb="3">
      <t>レイ</t>
    </rPh>
    <rPh sb="47" eb="49">
      <t>ベッテン</t>
    </rPh>
    <phoneticPr fontId="3"/>
  </si>
  <si>
    <t>　（２）活動の内容等</t>
    <rPh sb="4" eb="6">
      <t>カツドウ</t>
    </rPh>
    <rPh sb="7" eb="9">
      <t>ナイヨウ</t>
    </rPh>
    <rPh sb="9" eb="10">
      <t>トウ</t>
    </rPh>
    <phoneticPr fontId="6"/>
  </si>
  <si>
    <t>　　① １号事業</t>
    <rPh sb="5" eb="6">
      <t>ゴウ</t>
    </rPh>
    <rPh sb="6" eb="8">
      <t>ジギョウ</t>
    </rPh>
    <phoneticPr fontId="6"/>
  </si>
  <si>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6"/>
  </si>
  <si>
    <t>（例）　活動計画書「Ⅰ．地区の概要」の「１．活動期間」及び「２．実施区域内の農用地、施設」並びに「（別添１）実施区域位置図」のとおり。</t>
    <rPh sb="1" eb="2">
      <t>レイ</t>
    </rPh>
    <rPh sb="32" eb="34">
      <t>ジッシ</t>
    </rPh>
    <phoneticPr fontId="6"/>
  </si>
  <si>
    <t xml:space="preserve">  　 ２）活動の内容</t>
    <rPh sb="6" eb="8">
      <t>カツドウ</t>
    </rPh>
    <rPh sb="9" eb="11">
      <t>ナイヨウ</t>
    </rPh>
    <phoneticPr fontId="6"/>
  </si>
  <si>
    <t>（例）　イ　イの活動</t>
    <rPh sb="1" eb="2">
      <t>レイ</t>
    </rPh>
    <phoneticPr fontId="3"/>
  </si>
  <si>
    <t>活動計画書「３．活動の計画」の「（１）農地維持支払」に記載のとおり。</t>
  </si>
  <si>
    <t xml:space="preserve"> 　 　　ロ　ロの活動</t>
  </si>
  <si>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3"/>
  </si>
  <si>
    <t>３ 多面的機能発揮促進事業の実施期間</t>
  </si>
  <si>
    <t>　（例）活動計画書「Ⅰ．地区の概要」の「１．活動期間」のとおり。</t>
    <rPh sb="2" eb="3">
      <t>レイ</t>
    </rPh>
    <phoneticPr fontId="6"/>
  </si>
  <si>
    <t>４ 農業者団体等の構成員に係る事項</t>
  </si>
  <si>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6"/>
  </si>
  <si>
    <t>○</t>
  </si>
  <si>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0"/>
  </si>
  <si>
    <t>実施回数のカウント</t>
    <rPh sb="0" eb="2">
      <t>ジッシ</t>
    </rPh>
    <rPh sb="2" eb="4">
      <t>カイスウ</t>
    </rPh>
    <phoneticPr fontId="0"/>
  </si>
  <si>
    <t>←活動記録に取組番号が入力された回数をカウントし、これをもとに実施状況報告書の「実施欄」の○、×を判定しています。</t>
    <rPh sb="49" eb="51">
      <t>ハンテイ</t>
    </rPh>
    <phoneticPr fontId="0"/>
  </si>
  <si>
    <r>
      <t>都道府県の要綱基本方針において取組を追加した場合の設定方法</t>
    </r>
    <r>
      <rPr>
        <b/>
        <sz val="12"/>
        <rFont val="Meiryo UI"/>
        <family val="3"/>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0"/>
  </si>
  <si>
    <t>A.■か□</t>
  </si>
  <si>
    <t>B.○か空白</t>
    <rPh sb="4" eb="6">
      <t>クウハク</t>
    </rPh>
    <phoneticPr fontId="3"/>
  </si>
  <si>
    <t>C.○か－か×</t>
  </si>
  <si>
    <t>D.農村環境保全活動のテーマ</t>
    <rPh sb="2" eb="4">
      <t>ノウソン</t>
    </rPh>
    <rPh sb="4" eb="6">
      <t>カンキョウ</t>
    </rPh>
    <rPh sb="6" eb="10">
      <t>ホゼンカツドウ</t>
    </rPh>
    <phoneticPr fontId="0"/>
  </si>
  <si>
    <t>E.高度な保全活動</t>
    <rPh sb="2" eb="4">
      <t>コウド</t>
    </rPh>
    <rPh sb="5" eb="9">
      <t>ホゼンカツドウ</t>
    </rPh>
    <phoneticPr fontId="0"/>
  </si>
  <si>
    <t>F.施設</t>
    <rPh sb="2" eb="4">
      <t>シセツ</t>
    </rPh>
    <phoneticPr fontId="0"/>
  </si>
  <si>
    <t>G.単位</t>
    <rPh sb="2" eb="4">
      <t>タンイ</t>
    </rPh>
    <phoneticPr fontId="0"/>
  </si>
  <si>
    <t>H.構成員一覧の分類</t>
    <rPh sb="2" eb="5">
      <t>コウセイイン</t>
    </rPh>
    <rPh sb="5" eb="7">
      <t>イチラン</t>
    </rPh>
    <rPh sb="8" eb="10">
      <t>ブンルイ</t>
    </rPh>
    <phoneticPr fontId="0"/>
  </si>
  <si>
    <t>I.金銭出納簿の区分</t>
    <rPh sb="2" eb="4">
      <t>キンセン</t>
    </rPh>
    <rPh sb="4" eb="7">
      <t>スイトウボ</t>
    </rPh>
    <rPh sb="8" eb="10">
      <t>クブン</t>
    </rPh>
    <phoneticPr fontId="0"/>
  </si>
  <si>
    <t>J.金銭出納簿の収支の分類</t>
    <rPh sb="2" eb="4">
      <t>キンセン</t>
    </rPh>
    <rPh sb="4" eb="7">
      <t>スイトウボ</t>
    </rPh>
    <rPh sb="8" eb="10">
      <t>シュウシ</t>
    </rPh>
    <rPh sb="11" eb="13">
      <t>ブンルイ</t>
    </rPh>
    <phoneticPr fontId="0"/>
  </si>
  <si>
    <t>番号</t>
    <rPh sb="0" eb="2">
      <t>バンゴウ</t>
    </rPh>
    <phoneticPr fontId="0"/>
  </si>
  <si>
    <t>支払区分</t>
    <rPh sb="0" eb="2">
      <t>シハライ</t>
    </rPh>
    <rPh sb="2" eb="4">
      <t>クブン</t>
    </rPh>
    <phoneticPr fontId="3"/>
  </si>
  <si>
    <t>活動項目</t>
    <rPh sb="0" eb="2">
      <t>カツドウ</t>
    </rPh>
    <rPh sb="2" eb="4">
      <t>コウモク</t>
    </rPh>
    <phoneticPr fontId="0"/>
  </si>
  <si>
    <t>取組</t>
    <rPh sb="0" eb="2">
      <t>トリクミ</t>
    </rPh>
    <phoneticPr fontId="3"/>
  </si>
  <si>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0"/>
  </si>
  <si>
    <t>■</t>
  </si>
  <si>
    <t>○</t>
  </si>
  <si>
    <t>生態系保全</t>
    <rPh sb="0" eb="3">
      <t>セイタイケイ</t>
    </rPh>
    <rPh sb="3" eb="5">
      <t>ホゼン</t>
    </rPh>
    <phoneticPr fontId="0"/>
  </si>
  <si>
    <t>循環かんがいによる水質保全</t>
    <rPh sb="0" eb="2">
      <t>ジュンカン</t>
    </rPh>
    <rPh sb="9" eb="11">
      <t>スイシツ</t>
    </rPh>
    <rPh sb="11" eb="13">
      <t>ホゼン</t>
    </rPh>
    <phoneticPr fontId="0"/>
  </si>
  <si>
    <t>水路</t>
    <rPh sb="0" eb="2">
      <t>スイロ</t>
    </rPh>
    <phoneticPr fontId="0"/>
  </si>
  <si>
    <t>km</t>
  </si>
  <si>
    <t>１.農業者個人</t>
    <rPh sb="2" eb="5">
      <t>ノウギョウシャ</t>
    </rPh>
    <rPh sb="5" eb="7">
      <t>コジン</t>
    </rPh>
    <phoneticPr fontId="0"/>
  </si>
  <si>
    <t>１.前年度持越</t>
    <rPh sb="2" eb="5">
      <t>ゼンネンド</t>
    </rPh>
    <rPh sb="5" eb="7">
      <t>モチコシ</t>
    </rPh>
    <phoneticPr fontId="0"/>
  </si>
  <si>
    <t>-</t>
  </si>
  <si>
    <t>事務処理</t>
    <rPh sb="0" eb="2">
      <t>ジム</t>
    </rPh>
    <rPh sb="2" eb="4">
      <t>ショリ</t>
    </rPh>
    <phoneticPr fontId="3"/>
  </si>
  <si>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</si>
  <si>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0"/>
  </si>
  <si>
    <t>□</t>
  </si>
  <si>
    <t>－</t>
  </si>
  <si>
    <t>水質保全</t>
    <rPh sb="0" eb="2">
      <t>スイシツ</t>
    </rPh>
    <rPh sb="2" eb="4">
      <t>ホゼン</t>
    </rPh>
    <phoneticPr fontId="0"/>
  </si>
  <si>
    <t>浄化水路による水質保全</t>
    <rPh sb="0" eb="2">
      <t>ジョウカ</t>
    </rPh>
    <rPh sb="2" eb="4">
      <t>スイロ</t>
    </rPh>
    <rPh sb="7" eb="9">
      <t>スイシツ</t>
    </rPh>
    <rPh sb="9" eb="11">
      <t>ホゼン</t>
    </rPh>
    <phoneticPr fontId="0"/>
  </si>
  <si>
    <t>農道</t>
    <rPh sb="0" eb="2">
      <t>ノウドウ</t>
    </rPh>
    <phoneticPr fontId="0"/>
  </si>
  <si>
    <t>箇所</t>
    <rPh sb="0" eb="2">
      <t>カショ</t>
    </rPh>
    <phoneticPr fontId="0"/>
  </si>
  <si>
    <t>２.農事組合法人</t>
    <rPh sb="2" eb="4">
      <t>ノウジ</t>
    </rPh>
    <rPh sb="4" eb="6">
      <t>クミアイ</t>
    </rPh>
    <rPh sb="6" eb="8">
      <t>ホウジン</t>
    </rPh>
    <phoneticPr fontId="0"/>
  </si>
  <si>
    <t>２.交付金</t>
    <rPh sb="2" eb="5">
      <t>コウフキン</t>
    </rPh>
    <phoneticPr fontId="0"/>
  </si>
  <si>
    <t>会議</t>
    <rPh sb="0" eb="2">
      <t>カイギ</t>
    </rPh>
    <phoneticPr fontId="3"/>
  </si>
  <si>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</si>
  <si>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0"/>
  </si>
  <si>
    <t>×</t>
  </si>
  <si>
    <t>景観形成・生活環境保全</t>
    <rPh sb="0" eb="2">
      <t>ケイカン</t>
    </rPh>
    <rPh sb="2" eb="4">
      <t>ケイセイ</t>
    </rPh>
    <rPh sb="5" eb="7">
      <t>セイカツ</t>
    </rPh>
    <rPh sb="7" eb="9">
      <t>カンキョウ</t>
    </rPh>
    <rPh sb="9" eb="11">
      <t>ホゼン</t>
    </rPh>
    <phoneticPr fontId="0"/>
  </si>
  <si>
    <t>地下水かん養</t>
    <rPh sb="0" eb="3">
      <t>チカスイ</t>
    </rPh>
    <rPh sb="5" eb="6">
      <t>ヨウ</t>
    </rPh>
    <phoneticPr fontId="0"/>
  </si>
  <si>
    <t>ため池</t>
    <rPh sb="2" eb="3">
      <t>イケ</t>
    </rPh>
    <phoneticPr fontId="0"/>
  </si>
  <si>
    <t>３.営農組合</t>
    <rPh sb="2" eb="4">
      <t>エイノウ</t>
    </rPh>
    <rPh sb="4" eb="6">
      <t>クミアイ</t>
    </rPh>
    <phoneticPr fontId="0"/>
  </si>
  <si>
    <t>３.利子等</t>
    <rPh sb="2" eb="4">
      <t>リシ</t>
    </rPh>
    <rPh sb="4" eb="5">
      <t>トウ</t>
    </rPh>
    <phoneticPr fontId="0"/>
  </si>
  <si>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0"/>
  </si>
  <si>
    <t>水田貯留・地下水かん養</t>
    <rPh sb="0" eb="2">
      <t>スイデン</t>
    </rPh>
    <rPh sb="2" eb="4">
      <t>チョリュウ</t>
    </rPh>
    <rPh sb="5" eb="8">
      <t>チカスイ</t>
    </rPh>
    <rPh sb="10" eb="11">
      <t>ヨウ</t>
    </rPh>
    <phoneticPr fontId="0"/>
  </si>
  <si>
    <t>持続的な水管理</t>
    <rPh sb="0" eb="3">
      <t>ジゾクテキ</t>
    </rPh>
    <rPh sb="4" eb="5">
      <t>ミズ</t>
    </rPh>
    <rPh sb="5" eb="7">
      <t>カンリ</t>
    </rPh>
    <phoneticPr fontId="0"/>
  </si>
  <si>
    <t>４.その他の農業者団体</t>
    <rPh sb="4" eb="5">
      <t>タ</t>
    </rPh>
    <rPh sb="6" eb="9">
      <t>ノウギョウシャ</t>
    </rPh>
    <rPh sb="9" eb="11">
      <t>ダンタイ</t>
    </rPh>
    <phoneticPr fontId="0"/>
  </si>
  <si>
    <t>４.日当</t>
    <rPh sb="2" eb="4">
      <t>ニットウ</t>
    </rPh>
    <phoneticPr fontId="0"/>
  </si>
  <si>
    <t>農地維持</t>
    <rPh sb="0" eb="2">
      <t>ノウチ</t>
    </rPh>
    <rPh sb="2" eb="4">
      <t>イジ</t>
    </rPh>
    <phoneticPr fontId="3"/>
  </si>
  <si>
    <t>点検・計画策定</t>
    <rPh sb="0" eb="2">
      <t>テンケン</t>
    </rPh>
    <rPh sb="3" eb="5">
      <t>ケイカク</t>
    </rPh>
    <rPh sb="5" eb="7">
      <t>サクテイ</t>
    </rPh>
    <phoneticPr fontId="3"/>
  </si>
  <si>
    <t>点検</t>
    <rPh sb="0" eb="2">
      <t>テンケン</t>
    </rPh>
    <phoneticPr fontId="3"/>
  </si>
  <si>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</si>
  <si>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0"/>
  </si>
  <si>
    <t>資源循環</t>
    <rPh sb="0" eb="2">
      <t>シゲン</t>
    </rPh>
    <rPh sb="2" eb="4">
      <t>ジュンカン</t>
    </rPh>
    <phoneticPr fontId="0"/>
  </si>
  <si>
    <t>土壌流出防止</t>
    <rPh sb="0" eb="2">
      <t>ドジョウ</t>
    </rPh>
    <rPh sb="2" eb="4">
      <t>リュウシュツ</t>
    </rPh>
    <rPh sb="4" eb="6">
      <t>ボウシ</t>
    </rPh>
    <phoneticPr fontId="0"/>
  </si>
  <si>
    <t>５.農業者以外個人</t>
    <rPh sb="2" eb="5">
      <t>ノウギョウシャ</t>
    </rPh>
    <rPh sb="5" eb="7">
      <t>イガイ</t>
    </rPh>
    <rPh sb="7" eb="9">
      <t>コジン</t>
    </rPh>
    <phoneticPr fontId="0"/>
  </si>
  <si>
    <t>５.購入・リース費</t>
    <rPh sb="2" eb="4">
      <t>コウニュウ</t>
    </rPh>
    <rPh sb="8" eb="9">
      <t>ヒ</t>
    </rPh>
    <phoneticPr fontId="0"/>
  </si>
  <si>
    <t>計画策定</t>
    <rPh sb="0" eb="2">
      <t>ケイカク</t>
    </rPh>
    <rPh sb="2" eb="4">
      <t>サクテイ</t>
    </rPh>
    <phoneticPr fontId="3"/>
  </si>
  <si>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</si>
  <si>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0"/>
  </si>
  <si>
    <t>生物多様性の回復</t>
    <rPh sb="0" eb="2">
      <t>セイブツ</t>
    </rPh>
    <rPh sb="2" eb="5">
      <t>タヨウセイ</t>
    </rPh>
    <rPh sb="6" eb="8">
      <t>カイフク</t>
    </rPh>
    <phoneticPr fontId="0"/>
  </si>
  <si>
    <t>６.自治会</t>
    <rPh sb="2" eb="5">
      <t>ジチカイ</t>
    </rPh>
    <phoneticPr fontId="0"/>
  </si>
  <si>
    <t>６.外注費</t>
    <rPh sb="2" eb="5">
      <t>ガイチュウヒ</t>
    </rPh>
    <phoneticPr fontId="0"/>
  </si>
  <si>
    <t>研修</t>
    <rPh sb="0" eb="2">
      <t>ケンシュウ</t>
    </rPh>
    <phoneticPr fontId="3"/>
  </si>
  <si>
    <t>3 事務・組織運営等に関する研修</t>
  </si>
  <si>
    <t>水環境の回復</t>
    <rPh sb="0" eb="3">
      <t>ミズカンキョウ</t>
    </rPh>
    <rPh sb="4" eb="6">
      <t>カイフク</t>
    </rPh>
    <phoneticPr fontId="0"/>
  </si>
  <si>
    <t>７.女性会</t>
    <rPh sb="2" eb="5">
      <t>ジョセイカイ</t>
    </rPh>
    <phoneticPr fontId="0"/>
  </si>
  <si>
    <t>７.その他支出</t>
    <rPh sb="4" eb="5">
      <t>タ</t>
    </rPh>
    <rPh sb="5" eb="7">
      <t>シシュツ</t>
    </rPh>
    <phoneticPr fontId="0"/>
  </si>
  <si>
    <t>実践活動</t>
    <rPh sb="0" eb="2">
      <t>ジッセン</t>
    </rPh>
    <rPh sb="2" eb="4">
      <t>カツドウ</t>
    </rPh>
    <phoneticPr fontId="3"/>
  </si>
  <si>
    <t>農用地</t>
    <rPh sb="0" eb="3">
      <t>ノウヨウチ</t>
    </rPh>
    <phoneticPr fontId="3"/>
  </si>
  <si>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</si>
  <si>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0"/>
  </si>
  <si>
    <t>持続的な畦畔管理</t>
    <rPh sb="0" eb="3">
      <t>ジゾクテキ</t>
    </rPh>
    <rPh sb="4" eb="6">
      <t>ケイハン</t>
    </rPh>
    <rPh sb="6" eb="8">
      <t>カンリ</t>
    </rPh>
    <phoneticPr fontId="0"/>
  </si>
  <si>
    <t>８.子供会</t>
    <rPh sb="2" eb="5">
      <t>コドモカイ</t>
    </rPh>
    <phoneticPr fontId="0"/>
  </si>
  <si>
    <t>８.返還</t>
    <rPh sb="2" eb="4">
      <t>ヘンカン</t>
    </rPh>
    <phoneticPr fontId="0"/>
  </si>
  <si>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</si>
  <si>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0"/>
  </si>
  <si>
    <t>専門家の指導</t>
    <rPh sb="0" eb="3">
      <t>センモンカ</t>
    </rPh>
    <rPh sb="4" eb="6">
      <t>シドウ</t>
    </rPh>
    <phoneticPr fontId="0"/>
  </si>
  <si>
    <t>９.土地改良区</t>
    <rPh sb="2" eb="4">
      <t>トチ</t>
    </rPh>
    <rPh sb="4" eb="7">
      <t>カイリョウク</t>
    </rPh>
    <phoneticPr fontId="0"/>
  </si>
  <si>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</si>
  <si>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0"/>
  </si>
  <si>
    <t>10.JA</t>
  </si>
  <si>
    <t>水路</t>
    <rPh sb="0" eb="2">
      <t>スイロ</t>
    </rPh>
    <phoneticPr fontId="3"/>
  </si>
  <si>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</si>
  <si>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0"/>
  </si>
  <si>
    <t>11.学校・PTA</t>
    <rPh sb="3" eb="5">
      <t>ガッコウ</t>
    </rPh>
    <phoneticPr fontId="0"/>
  </si>
  <si>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</si>
  <si>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0"/>
  </si>
  <si>
    <t>12.NPO</t>
  </si>
  <si>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</si>
  <si>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0"/>
  </si>
  <si>
    <t>13.その他の農業者以外団体</t>
    <rPh sb="5" eb="6">
      <t>タ</t>
    </rPh>
    <rPh sb="7" eb="10">
      <t>ノウギョウシャ</t>
    </rPh>
    <rPh sb="10" eb="12">
      <t>イガイ</t>
    </rPh>
    <rPh sb="12" eb="14">
      <t>ダンタイ</t>
    </rPh>
    <phoneticPr fontId="0"/>
  </si>
  <si>
    <t>農道</t>
    <rPh sb="0" eb="2">
      <t>ノウドウ</t>
    </rPh>
    <phoneticPr fontId="3"/>
  </si>
  <si>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</si>
  <si>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0"/>
  </si>
  <si>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</si>
  <si>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</si>
  <si>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0"/>
  </si>
  <si>
    <t>ため池</t>
    <rPh sb="2" eb="3">
      <t>イケ</t>
    </rPh>
    <phoneticPr fontId="3"/>
  </si>
  <si>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</si>
  <si>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0"/>
  </si>
  <si>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</si>
  <si>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0"/>
  </si>
  <si>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</si>
  <si>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0"/>
  </si>
  <si>
    <t>共通</t>
    <rPh sb="0" eb="2">
      <t>キョウツウ</t>
    </rPh>
    <phoneticPr fontId="3"/>
  </si>
  <si>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</si>
  <si>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0"/>
  </si>
  <si>
    <t>推進活動</t>
    <rPh sb="0" eb="2">
      <t>スイシン</t>
    </rPh>
    <rPh sb="2" eb="4">
      <t>カツドウ</t>
    </rPh>
    <phoneticPr fontId="3"/>
  </si>
  <si>
    <t>17 農業者の検討会の開催</t>
  </si>
  <si>
    <t>　　　　「データ」タブの「データの入力規則」を選択する。</t>
  </si>
  <si>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</si>
  <si>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0"/>
  </si>
  <si>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</si>
  <si>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0"/>
  </si>
  <si>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</si>
  <si>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</si>
  <si>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0"/>
  </si>
  <si>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</si>
  <si>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0"/>
  </si>
  <si>
    <t>23 その他</t>
  </si>
  <si>
    <t>　　　新たに行を追加し、追加した取組を入力する。</t>
    <rPh sb="19" eb="21">
      <t>ニュウリョク</t>
    </rPh>
    <phoneticPr fontId="0"/>
  </si>
  <si>
    <t>共同</t>
    <rPh sb="0" eb="2">
      <t>キョウドウ</t>
    </rPh>
    <phoneticPr fontId="3"/>
  </si>
  <si>
    <t>機能診断・計画策定</t>
    <rPh sb="0" eb="2">
      <t>キノウ</t>
    </rPh>
    <rPh sb="2" eb="4">
      <t>シンダン</t>
    </rPh>
    <rPh sb="5" eb="7">
      <t>ケイカク</t>
    </rPh>
    <rPh sb="7" eb="9">
      <t>サクテイ</t>
    </rPh>
    <phoneticPr fontId="3"/>
  </si>
  <si>
    <t>機能診断</t>
    <rPh sb="0" eb="2">
      <t>キノウ</t>
    </rPh>
    <rPh sb="2" eb="4">
      <t>シンダン</t>
    </rPh>
    <phoneticPr fontId="3"/>
  </si>
  <si>
    <t>24 農用地の機能診断</t>
  </si>
  <si>
    <t>25 水路の機能診断</t>
  </si>
  <si>
    <t>③長寿命化の項目を追加する場合</t>
    <rPh sb="1" eb="5">
      <t>チョウジュミョウカ</t>
    </rPh>
    <phoneticPr fontId="0"/>
  </si>
  <si>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</si>
  <si>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0"/>
  </si>
  <si>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</si>
  <si>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0"/>
  </si>
  <si>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</si>
  <si>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0"/>
  </si>
  <si>
    <t>研修</t>
    <rPh sb="0" eb="2">
      <t>ケンシュウ</t>
    </rPh>
    <phoneticPr fontId="0"/>
  </si>
  <si>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</si>
  <si>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</si>
  <si>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</si>
  <si>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</si>
  <si>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</si>
  <si>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3"/>
  </si>
  <si>
    <t>34 生物多様性保全計画の策定</t>
  </si>
  <si>
    <t>水質保全</t>
    <rPh sb="0" eb="2">
      <t>スイシツ</t>
    </rPh>
    <rPh sb="2" eb="4">
      <t>ホゼン</t>
    </rPh>
    <phoneticPr fontId="3"/>
  </si>
  <si>
    <t>35 水質保全計画、農地保全計画の策定</t>
  </si>
  <si>
    <t>景観形成・生活環境保全</t>
    <rPh sb="0" eb="2">
      <t>ケイカン</t>
    </rPh>
    <rPh sb="2" eb="4">
      <t>ケイセイ</t>
    </rPh>
    <rPh sb="5" eb="7">
      <t>セイカツ</t>
    </rPh>
    <rPh sb="7" eb="9">
      <t>カンキョウ</t>
    </rPh>
    <rPh sb="9" eb="11">
      <t>ホゼン</t>
    </rPh>
    <phoneticPr fontId="3"/>
  </si>
  <si>
    <t>36 景観形成計画、生活環境保全計画の策定</t>
  </si>
  <si>
    <t>水田貯留・地下水かん養</t>
    <rPh sb="0" eb="2">
      <t>スイデン</t>
    </rPh>
    <rPh sb="2" eb="4">
      <t>チョリュウ</t>
    </rPh>
    <rPh sb="5" eb="8">
      <t>チカスイ</t>
    </rPh>
    <rPh sb="10" eb="11">
      <t>ヨウ</t>
    </rPh>
    <phoneticPr fontId="3"/>
  </si>
  <si>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</si>
  <si>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0"/>
  </si>
  <si>
    <t>資源循環</t>
    <rPh sb="0" eb="2">
      <t>シゲン</t>
    </rPh>
    <rPh sb="2" eb="4">
      <t>ジュンカン</t>
    </rPh>
    <phoneticPr fontId="3"/>
  </si>
  <si>
    <t>38 資源循環計画の策定</t>
  </si>
  <si>
    <t>Ｋ.農村環境保全活動</t>
  </si>
  <si>
    <t>39 生物の生息状況の把握（生態系保全）</t>
    <rPh sb="3" eb="5">
      <t>セイブツ</t>
    </rPh>
    <rPh sb="6" eb="8">
      <t>セイソク</t>
    </rPh>
    <rPh sb="8" eb="10">
      <t>ジョウキョウ</t>
    </rPh>
    <rPh sb="11" eb="13">
      <t>ハアク</t>
    </rPh>
    <rPh sb="14" eb="17">
      <t>セイタイケイ</t>
    </rPh>
    <rPh sb="17" eb="19">
      <t>ホゼン</t>
    </rPh>
    <phoneticPr fontId="3"/>
  </si>
  <si>
    <t>40 外来種の駆除（生態系保全）</t>
    <rPh sb="3" eb="6">
      <t>ガイライシュ</t>
    </rPh>
    <rPh sb="7" eb="9">
      <t>クジョ</t>
    </rPh>
    <rPh sb="10" eb="13">
      <t>セイタイケイ</t>
    </rPh>
    <rPh sb="13" eb="15">
      <t>ホゼン</t>
    </rPh>
    <phoneticPr fontId="3"/>
  </si>
  <si>
    <t>41 その他（生態系保全）</t>
    <rPh sb="5" eb="6">
      <t>タ</t>
    </rPh>
    <rPh sb="7" eb="10">
      <t>セイタイケイ</t>
    </rPh>
    <rPh sb="10" eb="12">
      <t>ホゼン</t>
    </rPh>
    <phoneticPr fontId="3"/>
  </si>
  <si>
    <t>42 水質モニタリングの実施・記録管理（水質保全）</t>
    <rPh sb="3" eb="5">
      <t>スイシツ</t>
    </rPh>
    <rPh sb="12" eb="14">
      <t>ジッシ</t>
    </rPh>
    <rPh sb="15" eb="17">
      <t>キロク</t>
    </rPh>
    <rPh sb="17" eb="19">
      <t>カンリ</t>
    </rPh>
    <rPh sb="20" eb="22">
      <t>スイシツ</t>
    </rPh>
    <rPh sb="22" eb="24">
      <t>ホゼン</t>
    </rPh>
    <phoneticPr fontId="3"/>
  </si>
  <si>
    <t>43 畑からの土砂流出対策（水質保全）</t>
    <rPh sb="3" eb="4">
      <t>ハタケ</t>
    </rPh>
    <rPh sb="7" eb="9">
      <t>ドシャ</t>
    </rPh>
    <rPh sb="9" eb="11">
      <t>リュウシュツ</t>
    </rPh>
    <rPh sb="11" eb="13">
      <t>タイサク</t>
    </rPh>
    <rPh sb="14" eb="16">
      <t>スイシツ</t>
    </rPh>
    <rPh sb="16" eb="18">
      <t>ホゼン</t>
    </rPh>
    <phoneticPr fontId="3"/>
  </si>
  <si>
    <t>44 その他（水質保全）</t>
    <rPh sb="5" eb="6">
      <t>タ</t>
    </rPh>
    <rPh sb="7" eb="9">
      <t>スイシツ</t>
    </rPh>
    <rPh sb="9" eb="11">
      <t>ホゼン</t>
    </rPh>
    <phoneticPr fontId="3"/>
  </si>
  <si>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3"/>
  </si>
  <si>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3"/>
  </si>
  <si>
    <t>47 その他（景観形成・生活環境保全）</t>
    <rPh sb="5" eb="6">
      <t>タ</t>
    </rPh>
    <rPh sb="7" eb="9">
      <t>ケイカン</t>
    </rPh>
    <rPh sb="9" eb="11">
      <t>ケイセイ</t>
    </rPh>
    <rPh sb="12" eb="14">
      <t>セイカツ</t>
    </rPh>
    <rPh sb="14" eb="16">
      <t>カンキョウ</t>
    </rPh>
    <rPh sb="16" eb="18">
      <t>ホゼン</t>
    </rPh>
    <phoneticPr fontId="3"/>
  </si>
  <si>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3"/>
  </si>
  <si>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3"/>
  </si>
  <si>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3"/>
  </si>
  <si>
    <t>啓発・普及</t>
    <rPh sb="0" eb="2">
      <t>ケイハツ</t>
    </rPh>
    <rPh sb="3" eb="5">
      <t>フキュウ</t>
    </rPh>
    <phoneticPr fontId="3"/>
  </si>
  <si>
    <t>51 啓発・普及活動</t>
  </si>
  <si>
    <t>Ｌ.増進活動</t>
  </si>
  <si>
    <t>増進活動</t>
    <rPh sb="0" eb="2">
      <t>ゾウシン</t>
    </rPh>
    <rPh sb="2" eb="4">
      <t>カツドウ</t>
    </rPh>
    <phoneticPr fontId="3"/>
  </si>
  <si>
    <t>52 遊休農地の有効活用</t>
  </si>
  <si>
    <t>52　遊休農地の有効活用</t>
    <rPh sb="3" eb="5">
      <t>ユウキュウ</t>
    </rPh>
    <rPh sb="5" eb="7">
      <t>ノウチ</t>
    </rPh>
    <rPh sb="8" eb="10">
      <t>ユウコウ</t>
    </rPh>
    <rPh sb="10" eb="12">
      <t>カツヨウ</t>
    </rPh>
    <phoneticPr fontId="0"/>
  </si>
  <si>
    <t>53 農地周りの環境改善活動の強化</t>
  </si>
  <si>
    <t>53　農地周りの環境改善活動の強化</t>
    <rPh sb="3" eb="5">
      <t>ノウチ</t>
    </rPh>
    <rPh sb="5" eb="6">
      <t>マワ</t>
    </rPh>
    <rPh sb="8" eb="10">
      <t>カンキョウ</t>
    </rPh>
    <rPh sb="10" eb="12">
      <t>カイゼン</t>
    </rPh>
    <rPh sb="12" eb="14">
      <t>カツドウ</t>
    </rPh>
    <rPh sb="15" eb="17">
      <t>キョウカ</t>
    </rPh>
    <phoneticPr fontId="0"/>
  </si>
  <si>
    <t>54 地域住民による直営施工</t>
  </si>
  <si>
    <t>54　地域住民による直営施工</t>
    <rPh sb="3" eb="5">
      <t>チイキ</t>
    </rPh>
    <rPh sb="5" eb="7">
      <t>ジュウミン</t>
    </rPh>
    <rPh sb="10" eb="12">
      <t>チョクエイ</t>
    </rPh>
    <rPh sb="12" eb="14">
      <t>セコウ</t>
    </rPh>
    <phoneticPr fontId="0"/>
  </si>
  <si>
    <t>55 防災・減災力の強化</t>
  </si>
  <si>
    <t>55　防災・減災力の強化</t>
    <rPh sb="3" eb="5">
      <t>ボウサイ</t>
    </rPh>
    <rPh sb="6" eb="7">
      <t>ゲン</t>
    </rPh>
    <rPh sb="7" eb="8">
      <t>サイ</t>
    </rPh>
    <rPh sb="8" eb="9">
      <t>リョク</t>
    </rPh>
    <rPh sb="10" eb="12">
      <t>キョウカ</t>
    </rPh>
    <phoneticPr fontId="0"/>
  </si>
  <si>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</si>
  <si>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0"/>
  </si>
  <si>
    <t>57 医療・福祉との連携</t>
  </si>
  <si>
    <t>57　医療・福祉との連携</t>
    <rPh sb="3" eb="5">
      <t>イリョウ</t>
    </rPh>
    <rPh sb="6" eb="8">
      <t>フクシ</t>
    </rPh>
    <rPh sb="10" eb="12">
      <t>レンケイ</t>
    </rPh>
    <phoneticPr fontId="0"/>
  </si>
  <si>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</si>
  <si>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0"/>
  </si>
  <si>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</si>
  <si>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0"/>
  </si>
  <si>
    <t>60 広報活動</t>
  </si>
  <si>
    <t>Ｍ.長寿命化</t>
    <rPh sb="2" eb="6">
      <t>チョウジュミョウカ</t>
    </rPh>
    <phoneticPr fontId="3"/>
  </si>
  <si>
    <t>長寿命化</t>
    <rPh sb="0" eb="4">
      <t>チョウジュミョウカ</t>
    </rPh>
    <phoneticPr fontId="3"/>
  </si>
  <si>
    <t>61 水路の補修</t>
  </si>
  <si>
    <t>61　水路の補修</t>
    <rPh sb="3" eb="5">
      <t>スイロ</t>
    </rPh>
    <rPh sb="6" eb="8">
      <t>ホシュウ</t>
    </rPh>
    <phoneticPr fontId="0"/>
  </si>
  <si>
    <t>62 水路の更新等</t>
  </si>
  <si>
    <t>62　水路の更新等</t>
    <rPh sb="3" eb="5">
      <t>スイロ</t>
    </rPh>
    <rPh sb="6" eb="8">
      <t>コウシン</t>
    </rPh>
    <rPh sb="8" eb="9">
      <t>トウ</t>
    </rPh>
    <phoneticPr fontId="0"/>
  </si>
  <si>
    <t>63 農道の補修</t>
  </si>
  <si>
    <t>63　農道の補修</t>
    <rPh sb="3" eb="5">
      <t>ノウドウ</t>
    </rPh>
    <rPh sb="6" eb="8">
      <t>ホシュウ</t>
    </rPh>
    <phoneticPr fontId="0"/>
  </si>
  <si>
    <t>64 農道の更新等</t>
  </si>
  <si>
    <t>64　農道の更新等</t>
    <rPh sb="3" eb="5">
      <t>ノウドウ</t>
    </rPh>
    <rPh sb="6" eb="8">
      <t>コウシン</t>
    </rPh>
    <rPh sb="8" eb="9">
      <t>トウ</t>
    </rPh>
    <phoneticPr fontId="0"/>
  </si>
  <si>
    <t>65 ため池の補修</t>
  </si>
  <si>
    <t>65　ため池の補修</t>
    <rPh sb="5" eb="6">
      <t>イケ</t>
    </rPh>
    <rPh sb="7" eb="9">
      <t>ホシュウ</t>
    </rPh>
    <phoneticPr fontId="0"/>
  </si>
  <si>
    <t>66 ため池（附帯施設）の更新等</t>
  </si>
  <si>
    <t>66　ため池（附帯施設）の更新等</t>
    <rPh sb="5" eb="6">
      <t>イケ</t>
    </rPh>
    <rPh sb="7" eb="9">
      <t>フタイ</t>
    </rPh>
    <rPh sb="9" eb="11">
      <t>シセツ</t>
    </rPh>
    <rPh sb="13" eb="15">
      <t>コウシン</t>
    </rPh>
    <rPh sb="15" eb="16">
      <t>トウ</t>
    </rPh>
    <phoneticPr fontId="0"/>
  </si>
  <si>
    <t>この線より上に行を挿入してください。</t>
  </si>
  <si>
    <t>○○○○組織</t>
    <rPh sb="4" eb="6">
      <t>ソシキ</t>
    </rPh>
    <phoneticPr fontId="3"/>
  </si>
  <si>
    <t>平成○○年○月○日</t>
    <rPh sb="0" eb="2">
      <t>ヘイセイ</t>
    </rPh>
    <rPh sb="4" eb="5">
      <t>ネン</t>
    </rPh>
    <rPh sb="6" eb="7">
      <t>ガツ</t>
    </rPh>
    <rPh sb="8" eb="9">
      <t>ニチ</t>
    </rPh>
    <phoneticPr fontId="3"/>
  </si>
  <si>
    <t>農地維持</t>
    <rPh sb="0" eb="2">
      <t>ノウチ</t>
    </rPh>
    <rPh sb="2" eb="4">
      <t>イジ</t>
    </rPh>
    <phoneticPr fontId="2"/>
  </si>
  <si>
    <t>実践活動</t>
    <rPh sb="0" eb="2">
      <t>ジッセン</t>
    </rPh>
    <rPh sb="2" eb="4">
      <t>カツドウ</t>
    </rPh>
    <phoneticPr fontId="2"/>
  </si>
  <si>
    <t>農用地</t>
    <rPh sb="0" eb="3">
      <t>ノウヨウチ</t>
    </rPh>
    <phoneticPr fontId="2"/>
  </si>
  <si>
    <t>100 施設の適正管理のための除排雪</t>
    <rPh sb="4" eb="6">
      <t>シセツ</t>
    </rPh>
    <rPh sb="7" eb="9">
      <t>テキセイ</t>
    </rPh>
    <rPh sb="9" eb="11">
      <t>カンリ</t>
    </rPh>
    <rPh sb="15" eb="18">
      <t>ジョハイセツ</t>
    </rPh>
    <phoneticPr fontId="2"/>
  </si>
  <si>
    <t>実践活動</t>
    <rPh sb="0" eb="2">
      <t>ジッセン</t>
    </rPh>
    <rPh sb="2" eb="4">
      <t>カツドウ</t>
    </rPh>
    <phoneticPr fontId="14"/>
  </si>
  <si>
    <t>水路</t>
    <rPh sb="0" eb="2">
      <t>スイロ</t>
    </rPh>
    <phoneticPr fontId="2"/>
  </si>
  <si>
    <t>101 施設の適正管理のための除排雪</t>
    <rPh sb="4" eb="6">
      <t>シセツ</t>
    </rPh>
    <rPh sb="7" eb="9">
      <t>テキセイ</t>
    </rPh>
    <rPh sb="9" eb="11">
      <t>カンリ</t>
    </rPh>
    <rPh sb="15" eb="18">
      <t>ジョハイセツ</t>
    </rPh>
    <phoneticPr fontId="2"/>
  </si>
  <si>
    <t>長寿命化</t>
    <rPh sb="0" eb="4">
      <t>チョウジュミョウカ</t>
    </rPh>
    <phoneticPr fontId="14"/>
  </si>
  <si>
    <t>120 給排水施設の補修</t>
    <rPh sb="4" eb="7">
      <t>キュウハイスイ</t>
    </rPh>
    <rPh sb="7" eb="9">
      <t>シセツ</t>
    </rPh>
    <rPh sb="10" eb="12">
      <t>ホシュウ</t>
    </rPh>
    <phoneticPr fontId="2"/>
  </si>
  <si>
    <t>121 給排水施設の更新</t>
    <rPh sb="10" eb="12">
      <t>コウシン</t>
    </rPh>
    <phoneticPr fontId="2"/>
  </si>
  <si>
    <t>122 畦畔の除去</t>
    <rPh sb="4" eb="6">
      <t>ケイハン</t>
    </rPh>
    <rPh sb="7" eb="9">
      <t>ジョキョ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</si>
</sst>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25">
    <font>
      <sz val="11"/>
      <name val="ＭＳ Ｐゴシック"/>
      <family val="3"/>
    </font>
    <font>
      <sz val="10"/>
      <name val="Arial"/>
      <family val="2"/>
    </font>
    <font>
      <sz val="12"/>
      <name val="ＭＳ 明朝"/>
      <family val="1"/>
    </font>
    <font>
      <sz val="6"/>
      <name val="ＭＳ Ｐゴシック"/>
      <family val="3"/>
    </font>
    <font>
      <sz val="10"/>
      <color theme="1"/>
      <name val="ＭＳ 明朝"/>
      <family val="1"/>
    </font>
    <font>
      <sz val="12"/>
      <color theme="1"/>
      <name val="ＭＳ 明朝"/>
      <family val="1"/>
    </font>
    <font>
      <sz val="6"/>
      <name val="ＭＳ 明朝"/>
      <family val="1"/>
    </font>
    <font>
      <u val="single"/>
      <sz val="12"/>
      <color theme="1"/>
      <name val="ＭＳ 明朝"/>
      <family val="1"/>
    </font>
    <font>
      <sz val="12"/>
      <color indexed="8"/>
      <name val="ＭＳ 明朝"/>
      <family val="1"/>
    </font>
    <font>
      <sz val="11"/>
      <color theme="1"/>
      <name val="ＭＳ 明朝"/>
      <family val="1"/>
    </font>
    <font>
      <sz val="11"/>
      <color indexed="8"/>
      <name val="ＭＳ 明朝"/>
      <family val="1"/>
    </font>
    <font>
      <sz val="12"/>
      <name val="Meiryo UI"/>
      <family val="3"/>
    </font>
    <font>
      <sz val="11"/>
      <color theme="1"/>
      <name val="Calibri"/>
      <family val="3"/>
      <scheme val="minor"/>
    </font>
    <font>
      <sz val="12"/>
      <color theme="1"/>
      <name val="Meiryo UI"/>
      <family val="3"/>
    </font>
    <font>
      <sz val="11"/>
      <name val="Meiryo UI"/>
      <family val="3"/>
    </font>
    <font>
      <b/>
      <sz val="14"/>
      <name val="Meiryo UI"/>
      <family val="3"/>
    </font>
    <font>
      <b/>
      <sz val="12"/>
      <name val="Meiryo UI"/>
      <family val="3"/>
    </font>
    <font>
      <sz val="10"/>
      <name val="Meiryo UI"/>
      <family val="3"/>
    </font>
    <font>
      <sz val="12"/>
      <color rgb="FF0070C0"/>
      <name val="Meiryo UI"/>
      <family val="3"/>
    </font>
    <font>
      <b/>
      <sz val="12"/>
      <color theme="0"/>
      <name val="Meiryo UI"/>
      <family val="3"/>
    </font>
    <font>
      <sz val="11"/>
      <color theme="1"/>
      <name val="ＭＳ Ｐゴシック"/>
      <family val="2"/>
    </font>
    <font>
      <sz val="20"/>
      <color theme="1"/>
      <name val="ＭＳ Ｐゴシック"/>
      <family val="2"/>
    </font>
    <font>
      <sz val="11"/>
      <color theme="1"/>
      <name val="ＭＳ Ｐゴシック"/>
      <family val="2"/>
      <scheme val="minor"/>
    </font>
    <font>
      <sz val="11"/>
      <color theme="1"/>
      <name val="Calibri"/>
      <family val="2"/>
    </font>
    <font>
      <sz val="11"/>
      <color theme="0"/>
      <name val="ＭＳ Ｐゴシック"/>
      <family val="2"/>
      <scheme val="minor"/>
    </font>
  </fonts>
  <fills count="7">
    <fill>
      <patternFill/>
    </fill>
    <fill>
      <patternFill patternType="gray125"/>
    </fill>
    <fill>
      <patternFill patternType="solid">
        <fgColor theme="7" tint="0.5999900102615356"/>
        <bgColor indexed="64"/>
      </patternFill>
    </fill>
    <fill>
      <patternFill patternType="solid">
        <fgColor theme="9" tint="0.7999799847602844"/>
        <bgColor indexed="64"/>
      </patternFill>
    </fill>
    <fill>
      <patternFill patternType="solid">
        <fgColor theme="9" tint="0.39998000860214233"/>
        <bgColor indexed="64"/>
      </patternFill>
    </fill>
    <fill>
      <patternFill patternType="solid">
        <fgColor theme="1"/>
        <bgColor indexed="64"/>
      </patternFill>
    </fill>
    <fill>
      <patternFill patternType="solid">
        <fgColor rgb="FFFFFF00"/>
        <bgColor indexed="64"/>
      </patternFill>
    </fill>
  </fills>
  <borders count="42">
    <border>
      <left/>
      <right/>
      <top/>
      <bottom/>
      <diagonal/>
    </border>
    <border>
      <left style="thin"/>
      <right/>
      <top/>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style="thin"/>
      <bottom style="thin"/>
    </border>
    <border>
      <left/>
      <right/>
      <top style="thin"/>
      <bottom style="thin"/>
    </border>
    <border>
      <left style="thin">
        <color theme="1"/>
      </left>
      <right style="thin"/>
      <top style="thin"/>
      <bottom style="hair"/>
    </border>
    <border>
      <left style="thin"/>
      <right style="thin"/>
      <top style="thin"/>
      <bottom style="hair"/>
    </border>
    <border>
      <left style="thin"/>
      <right/>
      <top style="thin"/>
      <bottom style="hair"/>
    </border>
    <border>
      <left style="thin"/>
      <right style="thin"/>
      <top style="thin"/>
      <bottom/>
    </border>
    <border>
      <left style="thin">
        <color theme="1"/>
      </left>
      <right style="thin"/>
      <top style="hair"/>
      <bottom style="hair"/>
    </border>
    <border>
      <left style="thin"/>
      <right style="thin"/>
      <top style="hair"/>
      <bottom style="hair"/>
    </border>
    <border diagonalUp="1">
      <left style="thin"/>
      <right style="thin">
        <color theme="1"/>
      </right>
      <top style="hair"/>
      <bottom style="hair"/>
      <diagonal style="thin"/>
    </border>
    <border>
      <left style="thin"/>
      <right style="thin"/>
      <top/>
      <bottom style="thin"/>
    </border>
    <border>
      <left style="thin"/>
      <right/>
      <top/>
      <bottom style="thin"/>
    </border>
    <border>
      <left style="thin"/>
      <right/>
      <top style="hair"/>
      <bottom style="hair"/>
    </border>
    <border>
      <left style="thin"/>
      <right style="thin"/>
      <top style="hair"/>
      <bottom/>
    </border>
    <border>
      <left/>
      <right/>
      <top style="hair"/>
      <bottom style="thin"/>
    </border>
    <border>
      <left style="thin"/>
      <right style="thin"/>
      <top style="hair"/>
      <bottom style="thin"/>
    </border>
    <border>
      <left/>
      <right style="thin"/>
      <top/>
      <bottom/>
    </border>
    <border>
      <left style="thin"/>
      <right style="thin">
        <color theme="1"/>
      </right>
      <top/>
      <bottom style="hair"/>
    </border>
    <border>
      <left style="thin"/>
      <right/>
      <top style="hair"/>
      <bottom style="thin"/>
    </border>
    <border>
      <left style="thin"/>
      <right style="thin">
        <color theme="1"/>
      </right>
      <top style="hair"/>
      <bottom style="hair"/>
    </border>
    <border>
      <left/>
      <right/>
      <top/>
      <bottom style="thin"/>
    </border>
    <border>
      <left/>
      <right style="thin"/>
      <top/>
      <bottom style="thin"/>
    </border>
    <border>
      <left style="thin">
        <color theme="1"/>
      </left>
      <right style="thin">
        <color theme="1"/>
      </right>
      <top style="thin"/>
      <bottom style="thin"/>
    </border>
    <border>
      <left/>
      <right style="thin"/>
      <top style="thin"/>
      <bottom style="hair"/>
    </border>
    <border>
      <left/>
      <right style="thin"/>
      <top style="hair"/>
      <bottom style="hair"/>
    </border>
    <border>
      <left style="thin"/>
      <right style="thin"/>
      <top/>
      <bottom style="hair"/>
    </border>
    <border>
      <left/>
      <right style="thin"/>
      <top style="hair"/>
      <bottom style="thin"/>
    </border>
    <border>
      <left style="thin"/>
      <right/>
      <top/>
      <bottom style="hair"/>
    </border>
    <border>
      <left style="thin">
        <color theme="1"/>
      </left>
      <right style="thin"/>
      <top style="hair"/>
      <bottom/>
    </border>
    <border>
      <left style="thin"/>
      <right style="thin">
        <color theme="1"/>
      </right>
      <top style="hair"/>
      <bottom/>
    </border>
    <border>
      <left style="thin">
        <color theme="1"/>
      </left>
      <right style="thin">
        <color theme="1"/>
      </right>
      <top style="hair">
        <color theme="1"/>
      </top>
      <bottom style="hair">
        <color theme="1"/>
      </bottom>
    </border>
    <border>
      <left style="thin">
        <color theme="1"/>
      </left>
      <right style="thin">
        <color theme="1"/>
      </right>
      <top style="hair">
        <color theme="1"/>
      </top>
      <bottom style="thin">
        <color theme="1"/>
      </bottom>
    </border>
    <border>
      <left style="thin">
        <color theme="1"/>
      </left>
      <right/>
      <top style="thin">
        <color theme="1"/>
      </top>
      <bottom style="thin"/>
    </border>
    <border>
      <left/>
      <right/>
      <top style="thin">
        <color theme="1"/>
      </top>
      <bottom style="thin"/>
    </border>
    <border>
      <left/>
      <right style="thin"/>
      <top style="thin">
        <color theme="1"/>
      </top>
      <bottom style="thin"/>
    </border>
    <border>
      <left style="thin"/>
      <right style="thin"/>
      <top style="thin">
        <color theme="1"/>
      </top>
      <bottom/>
    </border>
    <border>
      <left style="thin">
        <color theme="1"/>
      </left>
      <right style="thin">
        <color theme="1"/>
      </right>
      <top style="hair">
        <color theme="1"/>
      </top>
      <bottom/>
    </border>
  </borders>
  <cellStyleXfs count="2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lignment vertical="center"/>
      <protection/>
    </xf>
    <xf numFmtId="0" fontId="12" fillId="0" borderId="0">
      <alignment vertical="center"/>
      <protection/>
    </xf>
  </cellStyleXfs>
  <cellXfs count="115">
    <xf numFmtId="0" fontId="0" fillId="0" borderId="0" xfId="0" applyAlignment="1">
      <alignment vertical="center"/>
    </xf>
    <xf numFmtId="0" fontId="2" fillId="0" borderId="0" xfId="0" applyFont="1" applyFill="1" applyBorder="1" applyAlignment="1">
      <alignment horizontal="left" vertical="center"/>
    </xf>
    <xf numFmtId="0" fontId="5" fillId="0" borderId="0" xfId="20" applyFont="1" applyFill="1" applyAlignment="1">
      <alignment vertical="center"/>
      <protection/>
    </xf>
    <xf numFmtId="0" fontId="7" fillId="0" borderId="0" xfId="20" applyFont="1" applyFill="1" applyAlignment="1">
      <alignment vertical="center"/>
      <protection/>
    </xf>
    <xf numFmtId="0" fontId="7" fillId="0" borderId="0" xfId="20" applyFont="1" applyFill="1" applyBorder="1" applyAlignment="1">
      <alignment vertical="center"/>
      <protection/>
    </xf>
    <xf numFmtId="0" fontId="5" fillId="0" borderId="1" xfId="20" applyFont="1" applyFill="1" applyBorder="1" applyAlignment="1">
      <alignment vertical="center"/>
      <protection/>
    </xf>
    <xf numFmtId="0" fontId="5" fillId="2" borderId="2" xfId="20" applyFont="1" applyFill="1" applyBorder="1" applyAlignment="1">
      <alignment horizontal="center" vertical="center"/>
      <protection/>
    </xf>
    <xf numFmtId="0" fontId="5" fillId="0" borderId="0" xfId="20" applyFont="1" applyFill="1" applyBorder="1" applyAlignment="1">
      <alignment horizontal="center" vertical="center"/>
      <protection/>
    </xf>
    <xf numFmtId="0" fontId="5" fillId="0" borderId="0" xfId="20" applyFont="1" applyFill="1" applyBorder="1" applyAlignment="1">
      <alignment vertical="center"/>
      <protection/>
    </xf>
    <xf numFmtId="0" fontId="5" fillId="2" borderId="0" xfId="20" applyFont="1" applyFill="1" applyAlignment="1">
      <alignment vertical="center"/>
      <protection/>
    </xf>
    <xf numFmtId="0" fontId="5" fillId="0" borderId="0" xfId="20" applyFont="1" applyFill="1" applyAlignment="1">
      <alignment vertical="center" wrapText="1"/>
      <protection/>
    </xf>
    <xf numFmtId="0" fontId="15" fillId="2" borderId="3" xfId="0" applyFont="1" applyFill="1" applyBorder="1" applyAlignment="1">
      <alignment vertical="center"/>
    </xf>
    <xf numFmtId="0" fontId="11" fillId="2" borderId="4" xfId="0" applyFont="1" applyFill="1" applyBorder="1" applyAlignment="1">
      <alignment vertical="center"/>
    </xf>
    <xf numFmtId="0" fontId="11" fillId="2" borderId="5" xfId="0" applyFont="1" applyFill="1" applyBorder="1" applyAlignment="1">
      <alignment vertical="center"/>
    </xf>
    <xf numFmtId="0" fontId="11" fillId="0" borderId="0" xfId="0" applyFont="1" applyAlignment="1">
      <alignment vertical="center"/>
    </xf>
    <xf numFmtId="0" fontId="11" fillId="3" borderId="2" xfId="0" applyFont="1" applyFill="1" applyBorder="1" applyAlignment="1">
      <alignment vertical="center" wrapText="1"/>
    </xf>
    <xf numFmtId="0" fontId="11" fillId="3" borderId="6" xfId="0" applyFont="1" applyFill="1" applyBorder="1" applyAlignment="1">
      <alignment vertical="center" wrapText="1"/>
    </xf>
    <xf numFmtId="0" fontId="11" fillId="3" borderId="2" xfId="0" applyFont="1" applyFill="1" applyBorder="1" applyAlignment="1">
      <alignment horizontal="center" vertical="center" wrapText="1"/>
    </xf>
    <xf numFmtId="0" fontId="11" fillId="3" borderId="7" xfId="0" applyFont="1" applyFill="1" applyBorder="1" applyAlignment="1">
      <alignment vertical="center" wrapText="1" shrinkToFit="1"/>
    </xf>
    <xf numFmtId="0" fontId="13" fillId="3" borderId="8" xfId="21" applyFont="1" applyFill="1" applyBorder="1" applyAlignment="1">
      <alignment horizontal="center" vertical="center"/>
      <protection/>
    </xf>
    <xf numFmtId="0" fontId="13" fillId="3" borderId="9" xfId="21" applyFont="1" applyFill="1" applyBorder="1" applyAlignment="1">
      <alignment horizontal="center" vertical="center"/>
      <protection/>
    </xf>
    <xf numFmtId="0" fontId="11" fillId="0" borderId="9" xfId="0" applyFont="1" applyBorder="1" applyAlignment="1">
      <alignment vertical="center"/>
    </xf>
    <xf numFmtId="0" fontId="11" fillId="0" borderId="10" xfId="0" applyFont="1" applyBorder="1" applyAlignment="1">
      <alignment vertical="center"/>
    </xf>
    <xf numFmtId="0" fontId="11" fillId="0" borderId="11" xfId="0" applyFont="1" applyBorder="1" applyAlignment="1">
      <alignment vertical="center"/>
    </xf>
    <xf numFmtId="0" fontId="13" fillId="0" borderId="4" xfId="0" applyFont="1" applyBorder="1" applyAlignment="1">
      <alignment vertical="center" wrapText="1"/>
    </xf>
    <xf numFmtId="0" fontId="13" fillId="0" borderId="12" xfId="21" applyFont="1" applyBorder="1" applyAlignment="1">
      <alignment vertical="center"/>
      <protection/>
    </xf>
    <xf numFmtId="0" fontId="13" fillId="0" borderId="13" xfId="21" applyFont="1" applyBorder="1" applyAlignment="1">
      <alignment vertical="center"/>
      <protection/>
    </xf>
    <xf numFmtId="0" fontId="17" fillId="0" borderId="14" xfId="0" applyFont="1" applyFill="1" applyBorder="1" applyAlignment="1">
      <alignment vertical="center" wrapText="1"/>
    </xf>
    <xf numFmtId="0" fontId="11" fillId="0" borderId="0" xfId="0" applyFont="1" applyBorder="1" applyAlignment="1">
      <alignment vertical="center"/>
    </xf>
    <xf numFmtId="0" fontId="11" fillId="0" borderId="15" xfId="0" applyFont="1" applyBorder="1" applyAlignment="1">
      <alignment vertical="center"/>
    </xf>
    <xf numFmtId="0" fontId="11" fillId="0" borderId="16" xfId="0" applyFont="1" applyBorder="1" applyAlignment="1">
      <alignment vertical="center"/>
    </xf>
    <xf numFmtId="0" fontId="11" fillId="0" borderId="13" xfId="0" applyFont="1" applyBorder="1" applyAlignment="1">
      <alignment vertical="center"/>
    </xf>
    <xf numFmtId="0" fontId="11" fillId="0" borderId="17" xfId="0" applyFont="1" applyBorder="1" applyAlignment="1">
      <alignment vertical="center"/>
    </xf>
    <xf numFmtId="0" fontId="11" fillId="0" borderId="18" xfId="0" applyFont="1" applyBorder="1" applyAlignment="1">
      <alignment vertical="center"/>
    </xf>
    <xf numFmtId="0" fontId="13" fillId="0" borderId="19" xfId="0" applyFont="1" applyBorder="1" applyAlignment="1">
      <alignment vertical="center"/>
    </xf>
    <xf numFmtId="0" fontId="11" fillId="0" borderId="20" xfId="0" applyFont="1" applyBorder="1" applyAlignment="1">
      <alignment vertical="center"/>
    </xf>
    <xf numFmtId="0" fontId="11" fillId="0" borderId="5" xfId="0" applyFont="1" applyBorder="1" applyAlignment="1">
      <alignment vertical="center"/>
    </xf>
    <xf numFmtId="0" fontId="11" fillId="0" borderId="3" xfId="0" applyFont="1" applyBorder="1" applyAlignment="1">
      <alignment vertical="center"/>
    </xf>
    <xf numFmtId="0" fontId="11" fillId="0" borderId="21" xfId="0" applyFont="1" applyBorder="1" applyAlignment="1">
      <alignment vertical="center"/>
    </xf>
    <xf numFmtId="0" fontId="11" fillId="0" borderId="22" xfId="0" applyFont="1" applyBorder="1" applyAlignment="1">
      <alignment vertical="center"/>
    </xf>
    <xf numFmtId="0" fontId="11" fillId="0" borderId="1" xfId="0" applyFont="1" applyBorder="1" applyAlignment="1">
      <alignment vertical="center"/>
    </xf>
    <xf numFmtId="0" fontId="11" fillId="0" borderId="0" xfId="0" applyFont="1" applyFill="1" applyAlignment="1">
      <alignment vertical="center"/>
    </xf>
    <xf numFmtId="0" fontId="11" fillId="0" borderId="23" xfId="0" applyFont="1" applyBorder="1" applyAlignment="1">
      <alignment vertical="center"/>
    </xf>
    <xf numFmtId="0" fontId="11" fillId="0" borderId="24" xfId="0" applyFont="1" applyBorder="1" applyAlignment="1">
      <alignment vertical="center"/>
    </xf>
    <xf numFmtId="0" fontId="18" fillId="0" borderId="1" xfId="0" applyFont="1" applyBorder="1" applyAlignment="1">
      <alignment horizontal="left" vertical="center" indent="2"/>
    </xf>
    <xf numFmtId="0" fontId="18" fillId="0" borderId="0" xfId="0" applyFont="1" applyBorder="1" applyAlignment="1">
      <alignment horizontal="left" vertical="center" indent="2"/>
    </xf>
    <xf numFmtId="0" fontId="18" fillId="0" borderId="21" xfId="0" applyFont="1" applyBorder="1" applyAlignment="1">
      <alignment horizontal="left" vertical="center" indent="2"/>
    </xf>
    <xf numFmtId="0" fontId="11" fillId="0" borderId="1" xfId="0" applyFont="1" applyBorder="1" applyAlignment="1">
      <alignment horizontal="left" vertical="center" indent="2"/>
    </xf>
    <xf numFmtId="0" fontId="11" fillId="0" borderId="0" xfId="0" applyFont="1" applyBorder="1" applyAlignment="1">
      <alignment horizontal="left" vertical="center" indent="2"/>
    </xf>
    <xf numFmtId="0" fontId="11" fillId="0" borderId="21" xfId="0" applyFont="1" applyBorder="1" applyAlignment="1">
      <alignment horizontal="left" vertical="center" indent="2"/>
    </xf>
    <xf numFmtId="0" fontId="11" fillId="0" borderId="1" xfId="0" applyFont="1" applyBorder="1" applyAlignment="1">
      <alignment horizontal="left" vertical="center" indent="1"/>
    </xf>
    <xf numFmtId="0" fontId="11" fillId="0" borderId="0" xfId="0" applyFont="1" applyBorder="1" applyAlignment="1">
      <alignment horizontal="left" vertical="center" indent="1"/>
    </xf>
    <xf numFmtId="0" fontId="11" fillId="0" borderId="21" xfId="0" applyFont="1" applyBorder="1" applyAlignment="1">
      <alignment horizontal="left" vertical="center" indent="1"/>
    </xf>
    <xf numFmtId="0" fontId="11" fillId="0" borderId="0" xfId="0" applyFont="1" applyAlignment="1">
      <alignment vertical="center"/>
    </xf>
    <xf numFmtId="0" fontId="11" fillId="0" borderId="16" xfId="0" applyFont="1" applyBorder="1" applyAlignment="1">
      <alignment horizontal="left" vertical="center" indent="2"/>
    </xf>
    <xf numFmtId="0" fontId="11" fillId="0" borderId="25" xfId="0" applyFont="1" applyBorder="1" applyAlignment="1">
      <alignment horizontal="left" vertical="center" indent="1"/>
    </xf>
    <xf numFmtId="0" fontId="11" fillId="0" borderId="26" xfId="0" applyFont="1" applyBorder="1" applyAlignment="1">
      <alignment horizontal="left" vertical="center" indent="1"/>
    </xf>
    <xf numFmtId="0" fontId="11" fillId="4" borderId="27" xfId="0" applyFont="1" applyFill="1" applyBorder="1" applyAlignment="1">
      <alignment horizontal="center" vertical="center" shrinkToFit="1"/>
    </xf>
    <xf numFmtId="0" fontId="13" fillId="0" borderId="18" xfId="21" applyFont="1" applyBorder="1" applyAlignment="1">
      <alignment vertical="center"/>
      <protection/>
    </xf>
    <xf numFmtId="0" fontId="13" fillId="3" borderId="28" xfId="21" applyFont="1" applyFill="1" applyBorder="1" applyAlignment="1">
      <alignment horizontal="center" vertical="center"/>
      <protection/>
    </xf>
    <xf numFmtId="0" fontId="11" fillId="0" borderId="0" xfId="0" applyFont="1" applyFill="1" applyBorder="1" applyAlignment="1">
      <alignment horizontal="center" vertical="center"/>
    </xf>
    <xf numFmtId="0" fontId="13" fillId="0" borderId="13" xfId="21" applyFont="1" applyBorder="1" applyAlignment="1">
      <alignment vertical="center" shrinkToFit="1"/>
      <protection/>
    </xf>
    <xf numFmtId="0" fontId="13" fillId="0" borderId="29" xfId="21" applyFont="1" applyBorder="1" applyAlignment="1">
      <alignment vertical="center" shrinkToFit="1"/>
      <protection/>
    </xf>
    <xf numFmtId="0" fontId="13" fillId="0" borderId="0" xfId="21" applyFont="1" applyBorder="1" applyAlignment="1">
      <alignment vertical="center"/>
      <protection/>
    </xf>
    <xf numFmtId="0" fontId="11" fillId="4" borderId="2" xfId="0" applyFont="1" applyFill="1" applyBorder="1" applyAlignment="1">
      <alignment horizontal="center" vertical="center" shrinkToFit="1"/>
    </xf>
    <xf numFmtId="0" fontId="13" fillId="0" borderId="30" xfId="21" applyFont="1" applyBorder="1" applyAlignment="1">
      <alignment vertical="center"/>
      <protection/>
    </xf>
    <xf numFmtId="0" fontId="11" fillId="2" borderId="31" xfId="0" applyFont="1" applyFill="1" applyBorder="1" applyAlignment="1">
      <alignment vertical="center"/>
    </xf>
    <xf numFmtId="0" fontId="11" fillId="0" borderId="1" xfId="0" applyFont="1" applyFill="1" applyBorder="1" applyAlignment="1">
      <alignment horizontal="center" vertical="center"/>
    </xf>
    <xf numFmtId="0" fontId="11" fillId="0" borderId="32" xfId="0" applyFont="1" applyBorder="1" applyAlignment="1">
      <alignment vertical="center" shrinkToFit="1"/>
    </xf>
    <xf numFmtId="0" fontId="11" fillId="0" borderId="1" xfId="0" applyFont="1" applyFill="1" applyBorder="1" applyAlignment="1">
      <alignment vertical="center" shrinkToFit="1"/>
    </xf>
    <xf numFmtId="0" fontId="11" fillId="0" borderId="0" xfId="0" applyFont="1" applyFill="1" applyBorder="1" applyAlignment="1">
      <alignment vertical="center" shrinkToFit="1"/>
    </xf>
    <xf numFmtId="0" fontId="11" fillId="0" borderId="17" xfId="0" applyFont="1" applyBorder="1" applyAlignment="1">
      <alignment vertical="center" shrinkToFit="1"/>
    </xf>
    <xf numFmtId="0" fontId="11" fillId="0" borderId="23" xfId="0" applyFont="1" applyBorder="1" applyAlignment="1">
      <alignment vertical="center" shrinkToFit="1"/>
    </xf>
    <xf numFmtId="0" fontId="11" fillId="2" borderId="0" xfId="0" applyFont="1" applyFill="1" applyAlignment="1">
      <alignment vertical="center"/>
    </xf>
    <xf numFmtId="0" fontId="13" fillId="0" borderId="33" xfId="21" applyFont="1" applyBorder="1" applyAlignment="1">
      <alignment vertical="center"/>
      <protection/>
    </xf>
    <xf numFmtId="0" fontId="11" fillId="0" borderId="34" xfId="0" applyFont="1" applyBorder="1" applyAlignment="1">
      <alignment vertical="center"/>
    </xf>
    <xf numFmtId="0" fontId="11" fillId="2" borderId="35" xfId="0" applyFont="1" applyFill="1" applyBorder="1" applyAlignment="1">
      <alignment vertical="center"/>
    </xf>
    <xf numFmtId="0" fontId="11" fillId="2" borderId="36" xfId="0" applyFont="1" applyFill="1" applyBorder="1" applyAlignment="1">
      <alignment vertical="center"/>
    </xf>
    <xf numFmtId="0" fontId="19" fillId="5" borderId="0" xfId="21" applyFont="1" applyFill="1" applyAlignment="1">
      <alignment vertical="center"/>
      <protection/>
    </xf>
    <xf numFmtId="0" fontId="19" fillId="5" borderId="0" xfId="0" applyFont="1" applyFill="1" applyAlignment="1">
      <alignment vertical="center"/>
    </xf>
    <xf numFmtId="0" fontId="13" fillId="0" borderId="0" xfId="21" applyFont="1" applyAlignment="1">
      <alignment vertical="center"/>
      <protection/>
    </xf>
    <xf numFmtId="0" fontId="5" fillId="2" borderId="2" xfId="20" applyFont="1" applyFill="1" applyBorder="1" applyAlignment="1">
      <alignment horizontal="center" vertical="center"/>
      <protection/>
    </xf>
    <xf numFmtId="0" fontId="9" fillId="0" borderId="2" xfId="20" applyFont="1" applyFill="1" applyBorder="1" applyAlignment="1">
      <alignment vertical="center" wrapText="1"/>
      <protection/>
    </xf>
    <xf numFmtId="0" fontId="5" fillId="0" borderId="0" xfId="20" applyFont="1" applyFill="1" applyAlignment="1">
      <alignment horizontal="center" vertical="center"/>
      <protection/>
    </xf>
    <xf numFmtId="176" fontId="5" fillId="2" borderId="0" xfId="20" applyNumberFormat="1" applyFont="1" applyFill="1" applyAlignment="1">
      <alignment horizontal="right" vertical="center"/>
      <protection/>
    </xf>
    <xf numFmtId="0" fontId="2" fillId="2" borderId="0" xfId="20" applyFont="1" applyFill="1" applyAlignment="1">
      <alignment vertical="center" wrapText="1"/>
      <protection/>
    </xf>
    <xf numFmtId="0" fontId="5" fillId="0" borderId="3" xfId="20" applyFont="1" applyFill="1" applyBorder="1" applyAlignment="1">
      <alignment vertical="center"/>
      <protection/>
    </xf>
    <xf numFmtId="0" fontId="5" fillId="0" borderId="4" xfId="20" applyFont="1" applyFill="1" applyBorder="1" applyAlignment="1">
      <alignment vertical="center"/>
      <protection/>
    </xf>
    <xf numFmtId="0" fontId="5" fillId="0" borderId="5" xfId="20" applyFont="1" applyFill="1" applyBorder="1" applyAlignment="1">
      <alignment vertical="center"/>
      <protection/>
    </xf>
    <xf numFmtId="0" fontId="5" fillId="2" borderId="0" xfId="20" applyFont="1" applyFill="1" applyAlignment="1">
      <alignment horizontal="right" vertical="center"/>
      <protection/>
    </xf>
    <xf numFmtId="0" fontId="5" fillId="2" borderId="0" xfId="20" applyFont="1" applyFill="1" applyAlignment="1">
      <alignment vertical="center" wrapText="1"/>
      <protection/>
    </xf>
    <xf numFmtId="0" fontId="5" fillId="2" borderId="0" xfId="20" applyFont="1" applyFill="1" applyAlignment="1">
      <alignment vertical="center"/>
      <protection/>
    </xf>
    <xf numFmtId="0" fontId="5" fillId="0" borderId="2" xfId="20" applyFont="1" applyFill="1" applyBorder="1" applyAlignment="1">
      <alignment vertical="center"/>
      <protection/>
    </xf>
    <xf numFmtId="0" fontId="11" fillId="0" borderId="1" xfId="0" applyFont="1" applyBorder="1" applyAlignment="1">
      <alignment horizontal="left" vertical="center" indent="1"/>
    </xf>
    <xf numFmtId="0" fontId="11" fillId="0" borderId="0" xfId="0" applyFont="1" applyBorder="1" applyAlignment="1">
      <alignment horizontal="left" vertical="center" indent="1"/>
    </xf>
    <xf numFmtId="0" fontId="11" fillId="0" borderId="21" xfId="0" applyFont="1" applyBorder="1" applyAlignment="1">
      <alignment horizontal="left" vertical="center" indent="1"/>
    </xf>
    <xf numFmtId="0" fontId="18" fillId="0" borderId="1" xfId="0" applyFont="1" applyBorder="1" applyAlignment="1">
      <alignment horizontal="left" vertical="center" indent="2"/>
    </xf>
    <xf numFmtId="0" fontId="18" fillId="0" borderId="0" xfId="0" applyFont="1" applyBorder="1" applyAlignment="1">
      <alignment horizontal="left" vertical="center" indent="2"/>
    </xf>
    <xf numFmtId="0" fontId="18" fillId="0" borderId="21" xfId="0" applyFont="1" applyBorder="1" applyAlignment="1">
      <alignment horizontal="left" vertical="center" indent="2"/>
    </xf>
    <xf numFmtId="0" fontId="18" fillId="0" borderId="1" xfId="0" applyFont="1" applyBorder="1" applyAlignment="1">
      <alignment vertical="center"/>
    </xf>
    <xf numFmtId="0" fontId="18" fillId="0" borderId="0" xfId="0" applyFont="1" applyBorder="1" applyAlignment="1">
      <alignment vertical="center"/>
    </xf>
    <xf numFmtId="0" fontId="18" fillId="0" borderId="21" xfId="0" applyFont="1" applyBorder="1" applyAlignment="1">
      <alignment vertical="center"/>
    </xf>
    <xf numFmtId="0" fontId="11" fillId="0" borderId="1" xfId="0" applyFont="1" applyBorder="1" applyAlignment="1">
      <alignment vertical="center"/>
    </xf>
    <xf numFmtId="0" fontId="11" fillId="0" borderId="0" xfId="0" applyFont="1" applyBorder="1" applyAlignment="1">
      <alignment vertical="center"/>
    </xf>
    <xf numFmtId="0" fontId="11" fillId="0" borderId="21" xfId="0" applyFont="1" applyBorder="1" applyAlignment="1">
      <alignment vertical="center"/>
    </xf>
    <xf numFmtId="0" fontId="11" fillId="6" borderId="25" xfId="0" applyFont="1" applyFill="1" applyBorder="1" applyAlignment="1">
      <alignment horizontal="center" vertical="center"/>
    </xf>
    <xf numFmtId="0" fontId="13" fillId="4" borderId="37" xfId="21" applyFont="1" applyFill="1" applyBorder="1" applyAlignment="1">
      <alignment horizontal="center" vertical="center"/>
      <protection/>
    </xf>
    <xf numFmtId="0" fontId="13" fillId="4" borderId="38" xfId="21" applyFont="1" applyFill="1" applyBorder="1" applyAlignment="1">
      <alignment horizontal="center" vertical="center"/>
      <protection/>
    </xf>
    <xf numFmtId="0" fontId="13" fillId="4" borderId="39" xfId="21" applyFont="1" applyFill="1" applyBorder="1" applyAlignment="1">
      <alignment horizontal="center" vertical="center"/>
      <protection/>
    </xf>
    <xf numFmtId="0" fontId="14" fillId="4" borderId="40" xfId="0" applyFont="1" applyFill="1" applyBorder="1" applyAlignment="1">
      <alignment vertical="center" wrapText="1"/>
    </xf>
    <xf numFmtId="0" fontId="14" fillId="4" borderId="30" xfId="0" applyFont="1" applyFill="1" applyBorder="1" applyAlignment="1">
      <alignment vertical="center" wrapText="1"/>
    </xf>
    <xf numFmtId="0" fontId="11" fillId="0" borderId="21" xfId="0" applyFont="1" applyBorder="1" applyAlignment="1">
      <alignment vertical="center" wrapText="1"/>
    </xf>
    <xf numFmtId="0" fontId="13" fillId="3" borderId="10" xfId="21" applyFont="1" applyFill="1" applyBorder="1" applyAlignment="1">
      <alignment horizontal="center" vertical="center"/>
      <protection/>
    </xf>
    <xf numFmtId="0" fontId="13" fillId="3" borderId="28" xfId="21" applyFont="1" applyFill="1" applyBorder="1" applyAlignment="1">
      <alignment horizontal="center" vertical="center"/>
      <protection/>
    </xf>
    <xf numFmtId="0" fontId="11" fillId="2" borderId="41" xfId="0" applyFont="1" applyFill="1" applyBorder="1" applyAlignment="1">
      <alignment vertical="center"/>
    </xf>
  </cellXfs>
  <cellStyles count="8">
    <cellStyle name="Normal" xfId="0"/>
    <cellStyle name="Percent" xfId="15"/>
    <cellStyle name="Currency" xfId="16"/>
    <cellStyle name="Currency [0]" xfId="17"/>
    <cellStyle name="Comma" xfId="18"/>
    <cellStyle name="Comma [0]" xfId="19"/>
    <cellStyle name="標準 7" xfId="20"/>
    <cellStyle name="標準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77</xdr:row>
      <xdr:rowOff>123825</xdr:rowOff>
    </xdr:from>
    <xdr:to>
      <xdr:col>15</xdr:col>
      <xdr:colOff>638175</xdr:colOff>
      <xdr:row>80</xdr:row>
      <xdr:rowOff>123825</xdr:rowOff>
    </xdr:to>
    <xdr:sp macro="" textlink="">
      <xdr:nvSpPr>
        <xdr:cNvPr id="2" name="テキスト ボックス 1"/>
        <xdr:cNvSpPr txBox="1"/>
      </xdr:nvSpPr>
      <xdr:spPr>
        <a:xfrm>
          <a:off x="11610975" y="17926050"/>
          <a:ext cx="8629650" cy="514350"/>
        </a:xfrm>
        <a:prstGeom prst="rect">
          <a:avLst/>
        </a:prstGeom>
        <a:solidFill>
          <a:srgbClr val="FFFF66"/>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19050</xdr:colOff>
      <xdr:row>56</xdr:row>
      <xdr:rowOff>114300</xdr:rowOff>
    </xdr:from>
    <xdr:to>
      <xdr:col>16</xdr:col>
      <xdr:colOff>2743200</xdr:colOff>
      <xdr:row>61</xdr:row>
      <xdr:rowOff>0</xdr:rowOff>
    </xdr:to>
    <xdr:sp macro="" textlink="">
      <xdr:nvSpPr>
        <xdr:cNvPr id="3" name="テキスト ボックス 2"/>
        <xdr:cNvSpPr txBox="1"/>
      </xdr:nvSpPr>
      <xdr:spPr>
        <a:xfrm>
          <a:off x="20307300" y="13420725"/>
          <a:ext cx="2724150" cy="1028700"/>
        </a:xfrm>
        <a:prstGeom prst="rect">
          <a:avLst/>
        </a:prstGeom>
        <a:solidFill>
          <a:srgbClr val="FFFF66"/>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104775</xdr:colOff>
      <xdr:row>65</xdr:row>
      <xdr:rowOff>76200</xdr:rowOff>
    </xdr:from>
    <xdr:to>
      <xdr:col>17</xdr:col>
      <xdr:colOff>2371725</xdr:colOff>
      <xdr:row>70</xdr:row>
      <xdr:rowOff>133350</xdr:rowOff>
    </xdr:to>
    <xdr:sp macro="" textlink="">
      <xdr:nvSpPr>
        <xdr:cNvPr id="4" name="テキスト ボックス 3"/>
        <xdr:cNvSpPr txBox="1"/>
      </xdr:nvSpPr>
      <xdr:spPr>
        <a:xfrm>
          <a:off x="23136225" y="15440025"/>
          <a:ext cx="2266950" cy="1200150"/>
        </a:xfrm>
        <a:prstGeom prst="rect">
          <a:avLst/>
        </a:prstGeom>
        <a:solidFill>
          <a:srgbClr val="FFFF66"/>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76200</xdr:colOff>
      <xdr:row>75</xdr:row>
      <xdr:rowOff>76200</xdr:rowOff>
    </xdr:from>
    <xdr:to>
      <xdr:col>18</xdr:col>
      <xdr:colOff>2305050</xdr:colOff>
      <xdr:row>80</xdr:row>
      <xdr:rowOff>47625</xdr:rowOff>
    </xdr:to>
    <xdr:sp macro="" textlink="">
      <xdr:nvSpPr>
        <xdr:cNvPr id="5" name="テキスト ボックス 4"/>
        <xdr:cNvSpPr txBox="1"/>
      </xdr:nvSpPr>
      <xdr:spPr>
        <a:xfrm>
          <a:off x="25622250" y="17497425"/>
          <a:ext cx="2228850" cy="866775"/>
        </a:xfrm>
        <a:prstGeom prst="rect">
          <a:avLst/>
        </a:prstGeom>
        <a:solidFill>
          <a:srgbClr val="FFFF66"/>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361950</xdr:colOff>
      <xdr:row>2</xdr:row>
      <xdr:rowOff>190500</xdr:rowOff>
    </xdr:from>
    <xdr:to>
      <xdr:col>16</xdr:col>
      <xdr:colOff>2590800</xdr:colOff>
      <xdr:row>9</xdr:row>
      <xdr:rowOff>38100</xdr:rowOff>
    </xdr:to>
    <xdr:sp macro="" textlink="">
      <xdr:nvSpPr>
        <xdr:cNvPr id="6" name="テキスト ボックス 5"/>
        <xdr:cNvSpPr txBox="1"/>
      </xdr:nvSpPr>
      <xdr:spPr>
        <a:xfrm>
          <a:off x="11944350" y="1152525"/>
          <a:ext cx="10934700" cy="1447800"/>
        </a:xfrm>
        <a:prstGeom prst="rect">
          <a:avLst/>
        </a:prstGeom>
        <a:solidFill>
          <a:srgbClr val="D9D9D9"/>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1409700</xdr:colOff>
      <xdr:row>0</xdr:row>
      <xdr:rowOff>504825</xdr:rowOff>
    </xdr:to>
    <xdr:sp macro="" textlink="">
      <xdr:nvSpPr>
        <xdr:cNvPr id="7" name="正方形/長方形 6"/>
        <xdr:cNvSpPr/>
      </xdr:nvSpPr>
      <xdr:spPr>
        <a:xfrm>
          <a:off x="0" y="0"/>
          <a:ext cx="11534775" cy="504825"/>
        </a:xfrm>
        <a:prstGeom prst="rect">
          <a:avLst/>
        </a:prstGeom>
        <a:solidFill>
          <a:srgbClr val="FFFF00"/>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58024301a\H\&#22810;&#38754;&#30340;&#27231;&#33021;&#25903;&#25173;&#25512;&#36914;&#23460;\031&#26045;&#31574;&#20855;&#20307;&#21270;G\01%20&#25163;&#24341;&#12365;&#12289;&#12510;&#12491;&#12517;&#12450;&#12523;&#12289;Q&amp;A&#31561;\09%20&#24179;&#25104;31&#24180;&#24230;\01&#12288;&#20107;&#21209;&#12398;&#31777;&#32032;&#21270;&#26908;&#35342;\20_&#27096;&#24335;&#12398;&#31777;&#32032;&#21270;&#65288;&#27178;&#24029;&#65289;\&#12304;&#23436;&#25104;&#29256;&#12305;&#27096;&#24335;&#38598;\&#30003;&#35531;&#12539;&#22577;&#21578;&#27096;&#24335;&#65288;&#35352;&#20837;&#20363;&#12354;&#12426;&#65289;_310313%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はじめに（PC）"/>
      <sheetName val="はじめに (手書き)"/>
      <sheetName val="様式1-1号"/>
      <sheetName val="様式1-2号"/>
      <sheetName val="様式1-3号"/>
      <sheetName val="活動計画書"/>
      <sheetName val="加算措置"/>
      <sheetName val="位置図"/>
      <sheetName val="構成員一覧"/>
      <sheetName val="長寿命化整備計画"/>
      <sheetName val="工事確認書"/>
      <sheetName val="活動記録 "/>
      <sheetName val="金銭出納簿"/>
      <sheetName val="報告書"/>
      <sheetName val="【取組番号早見表】"/>
      <sheetName val="【取組番号表】 "/>
      <sheetName val="【選択肢】"/>
      <sheetName val="【市町村用】"/>
      <sheetName val="別記3-1(1)"/>
      <sheetName val="別記3-1(2)"/>
      <sheetName val="別記3-1(3)"/>
      <sheetName val="市町村コードH30.1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8">
          <cell r="H8">
            <v>7</v>
          </cell>
          <cell r="I8">
            <v>10</v>
          </cell>
        </row>
        <row r="9">
          <cell r="H9">
            <v>200</v>
          </cell>
        </row>
        <row r="10">
          <cell r="H10">
            <v>1</v>
          </cell>
          <cell r="I10">
            <v>24</v>
          </cell>
          <cell r="J10">
            <v>25</v>
          </cell>
          <cell r="K10">
            <v>26</v>
          </cell>
          <cell r="L10">
            <v>27</v>
          </cell>
        </row>
        <row r="11">
          <cell r="H11">
            <v>2</v>
          </cell>
          <cell r="I11">
            <v>28</v>
          </cell>
          <cell r="J11">
            <v>34</v>
          </cell>
          <cell r="K11">
            <v>36</v>
          </cell>
        </row>
        <row r="12">
          <cell r="H12">
            <v>17</v>
          </cell>
        </row>
        <row r="13">
          <cell r="H13">
            <v>300</v>
          </cell>
        </row>
        <row r="14">
          <cell r="H14">
            <v>3</v>
          </cell>
          <cell r="I14">
            <v>29</v>
          </cell>
        </row>
        <row r="15">
          <cell r="H15">
            <v>5</v>
          </cell>
          <cell r="I15">
            <v>8</v>
          </cell>
          <cell r="J15">
            <v>54</v>
          </cell>
        </row>
        <row r="16">
          <cell r="H16">
            <v>35</v>
          </cell>
        </row>
        <row r="17">
          <cell r="H17">
            <v>16</v>
          </cell>
        </row>
        <row r="18">
          <cell r="H18">
            <v>43</v>
          </cell>
        </row>
        <row r="19">
          <cell r="H19">
            <v>46</v>
          </cell>
          <cell r="I19">
            <v>47</v>
          </cell>
          <cell r="J19">
            <v>51</v>
          </cell>
          <cell r="K19">
            <v>60</v>
          </cell>
        </row>
        <row r="20">
          <cell r="H20">
            <v>10</v>
          </cell>
          <cell r="I20">
            <v>55</v>
          </cell>
          <cell r="J20">
            <v>63</v>
          </cell>
        </row>
        <row r="21">
          <cell r="H21">
            <v>13</v>
          </cell>
          <cell r="I21">
            <v>14</v>
          </cell>
          <cell r="J21">
            <v>66</v>
          </cell>
        </row>
        <row r="22">
          <cell r="H22">
            <v>4</v>
          </cell>
          <cell r="I22">
            <v>11</v>
          </cell>
          <cell r="J22">
            <v>30</v>
          </cell>
          <cell r="K22">
            <v>52</v>
          </cell>
        </row>
        <row r="23">
          <cell r="H23">
            <v>32</v>
          </cell>
          <cell r="I23">
            <v>39</v>
          </cell>
        </row>
        <row r="24">
          <cell r="H24">
            <v>56</v>
          </cell>
          <cell r="I24">
            <v>57</v>
          </cell>
        </row>
        <row r="25">
          <cell r="H25">
            <v>61</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showGridLines="0" tabSelected="1" view="pageBreakPreview" zoomScaleSheetLayoutView="100" workbookViewId="0" topLeftCell="A1"/>
  </sheetViews>
  <sheetFormatPr defaultColWidth="9.00390625" defaultRowHeight="18" customHeight="1"/>
  <cols>
    <col min="1" max="2" width="2.50390625" style="2" customWidth="1"/>
    <col min="3" max="3" width="4.75390625" style="2" customWidth="1"/>
    <col min="4" max="4" width="5.00390625" style="2" customWidth="1"/>
    <col min="5" max="5" width="38.875" style="2" customWidth="1"/>
    <col min="6" max="6" width="23.625" style="2" customWidth="1"/>
    <col min="7" max="7" width="6.25390625" style="2" customWidth="1"/>
    <col min="8" max="8" width="3.50390625" style="2" customWidth="1"/>
    <col min="9" max="9" width="9.00390625" style="2" customWidth="1"/>
    <col min="10" max="10" width="5.75390625" style="2" customWidth="1"/>
    <col min="11" max="16384" width="9.00390625" style="2" customWidth="1"/>
  </cols>
  <sheetData>
    <row r="1" ht="18" customHeight="1">
      <c r="A1" s="1" t="s">
        <v>0</v>
      </c>
    </row>
    <row r="3" spans="1:7" ht="18" customHeight="1">
      <c r="A3" s="83" t="s">
        <v>1</v>
      </c>
      <c r="B3" s="83"/>
      <c r="C3" s="83"/>
      <c r="D3" s="83"/>
      <c r="E3" s="83"/>
      <c r="F3" s="83"/>
      <c r="G3" s="83"/>
    </row>
    <row r="5" spans="6:7" ht="18" customHeight="1">
      <c r="F5" s="84" t="s">
        <v>239</v>
      </c>
      <c r="G5" s="84"/>
    </row>
    <row r="6" spans="6:7" ht="17.25" customHeight="1">
      <c r="F6" s="89" t="s">
        <v>238</v>
      </c>
      <c r="G6" s="89"/>
    </row>
    <row r="7" ht="9.75" customHeight="1"/>
    <row r="8" spans="1:2" ht="18" customHeight="1">
      <c r="A8" s="3" t="s">
        <v>2</v>
      </c>
      <c r="B8" s="3"/>
    </row>
    <row r="9" ht="18" customHeight="1">
      <c r="A9" s="2" t="s">
        <v>3</v>
      </c>
    </row>
    <row r="10" spans="2:7" ht="36.75" customHeight="1">
      <c r="B10" s="85" t="s">
        <v>4</v>
      </c>
      <c r="C10" s="85"/>
      <c r="D10" s="85"/>
      <c r="E10" s="85"/>
      <c r="F10" s="85"/>
      <c r="G10" s="85"/>
    </row>
    <row r="11" ht="18" customHeight="1">
      <c r="A11" s="2" t="s">
        <v>5</v>
      </c>
    </row>
    <row r="12" spans="2:7" ht="38.25" customHeight="1">
      <c r="B12" s="85" t="s">
        <v>6</v>
      </c>
      <c r="C12" s="85"/>
      <c r="D12" s="85"/>
      <c r="E12" s="85"/>
      <c r="F12" s="85"/>
      <c r="G12" s="85"/>
    </row>
    <row r="13" spans="1:2" ht="18" customHeight="1">
      <c r="A13" s="4" t="s">
        <v>7</v>
      </c>
      <c r="B13" s="4"/>
    </row>
    <row r="14" ht="18" customHeight="1">
      <c r="A14" s="2" t="s">
        <v>8</v>
      </c>
    </row>
    <row r="15" ht="18" customHeight="1">
      <c r="A15" s="2" t="s">
        <v>9</v>
      </c>
    </row>
    <row r="16" spans="3:7" ht="18" customHeight="1">
      <c r="C16" s="86" t="s">
        <v>10</v>
      </c>
      <c r="D16" s="87"/>
      <c r="E16" s="87"/>
      <c r="F16" s="87"/>
      <c r="G16" s="88"/>
    </row>
    <row r="17" spans="3:7" ht="18" customHeight="1">
      <c r="C17" s="5"/>
      <c r="D17" s="81" t="s">
        <v>32</v>
      </c>
      <c r="E17" s="82" t="s">
        <v>12</v>
      </c>
      <c r="F17" s="82"/>
      <c r="G17" s="82"/>
    </row>
    <row r="18" spans="3:7" ht="40.5" customHeight="1">
      <c r="C18" s="5"/>
      <c r="D18" s="81"/>
      <c r="E18" s="82"/>
      <c r="F18" s="82"/>
      <c r="G18" s="82"/>
    </row>
    <row r="19" spans="3:7" ht="18" customHeight="1">
      <c r="C19" s="5"/>
      <c r="D19" s="81" t="s">
        <v>11</v>
      </c>
      <c r="E19" s="82" t="s">
        <v>13</v>
      </c>
      <c r="F19" s="82"/>
      <c r="G19" s="82"/>
    </row>
    <row r="20" spans="3:7" ht="27.75" customHeight="1">
      <c r="C20" s="5"/>
      <c r="D20" s="81"/>
      <c r="E20" s="82"/>
      <c r="F20" s="82"/>
      <c r="G20" s="82"/>
    </row>
    <row r="21" spans="3:7" ht="18" customHeight="1">
      <c r="C21" s="6"/>
      <c r="D21" s="92" t="s">
        <v>14</v>
      </c>
      <c r="E21" s="92"/>
      <c r="F21" s="92"/>
      <c r="G21" s="92"/>
    </row>
    <row r="22" spans="3:7" ht="18" customHeight="1">
      <c r="C22" s="6"/>
      <c r="D22" s="92" t="s">
        <v>15</v>
      </c>
      <c r="E22" s="92"/>
      <c r="F22" s="92"/>
      <c r="G22" s="92"/>
    </row>
    <row r="23" spans="3:7" ht="18" customHeight="1">
      <c r="C23" s="6"/>
      <c r="D23" s="92" t="s">
        <v>16</v>
      </c>
      <c r="E23" s="92"/>
      <c r="F23" s="92"/>
      <c r="G23" s="92"/>
    </row>
    <row r="24" spans="3:7" ht="5.1" customHeight="1">
      <c r="C24" s="7"/>
      <c r="D24" s="8"/>
      <c r="E24" s="8"/>
      <c r="F24" s="8"/>
      <c r="G24" s="8"/>
    </row>
    <row r="25" ht="18" customHeight="1">
      <c r="A25" s="2" t="s">
        <v>17</v>
      </c>
    </row>
    <row r="26" spans="3:7" ht="18" customHeight="1">
      <c r="C26" s="90" t="s">
        <v>18</v>
      </c>
      <c r="D26" s="90"/>
      <c r="E26" s="90"/>
      <c r="F26" s="90"/>
      <c r="G26" s="90"/>
    </row>
    <row r="27" spans="3:7" ht="18" customHeight="1">
      <c r="C27" s="90"/>
      <c r="D27" s="90"/>
      <c r="E27" s="90"/>
      <c r="F27" s="90"/>
      <c r="G27" s="90"/>
    </row>
    <row r="28" ht="18" customHeight="1">
      <c r="A28" s="2" t="s">
        <v>19</v>
      </c>
    </row>
    <row r="29" ht="18" customHeight="1">
      <c r="A29" s="2" t="s">
        <v>20</v>
      </c>
    </row>
    <row r="30" ht="18" customHeight="1">
      <c r="A30" s="2" t="s">
        <v>21</v>
      </c>
    </row>
    <row r="31" spans="3:7" ht="18" customHeight="1">
      <c r="C31" s="90" t="s">
        <v>22</v>
      </c>
      <c r="D31" s="91"/>
      <c r="E31" s="91"/>
      <c r="F31" s="91"/>
      <c r="G31" s="91"/>
    </row>
    <row r="32" spans="3:7" ht="18" customHeight="1">
      <c r="C32" s="91"/>
      <c r="D32" s="91"/>
      <c r="E32" s="91"/>
      <c r="F32" s="91"/>
      <c r="G32" s="91"/>
    </row>
    <row r="33" ht="18" customHeight="1">
      <c r="A33" s="2" t="s">
        <v>23</v>
      </c>
    </row>
    <row r="34" spans="3:7" ht="18" customHeight="1">
      <c r="C34" s="9" t="s">
        <v>24</v>
      </c>
      <c r="D34" s="9"/>
      <c r="E34" s="9"/>
      <c r="F34" s="9"/>
      <c r="G34" s="9"/>
    </row>
    <row r="35" spans="3:7" ht="18" customHeight="1">
      <c r="C35" s="91" t="s">
        <v>25</v>
      </c>
      <c r="D35" s="91"/>
      <c r="E35" s="91"/>
      <c r="F35" s="91"/>
      <c r="G35" s="91"/>
    </row>
    <row r="36" spans="3:7" ht="18" customHeight="1">
      <c r="C36" s="9" t="s">
        <v>26</v>
      </c>
      <c r="D36" s="9"/>
      <c r="E36" s="9"/>
      <c r="F36" s="9"/>
      <c r="G36" s="9"/>
    </row>
    <row r="37" spans="3:7" ht="41.25" customHeight="1">
      <c r="C37" s="90" t="s">
        <v>27</v>
      </c>
      <c r="D37" s="90"/>
      <c r="E37" s="90"/>
      <c r="F37" s="90"/>
      <c r="G37" s="90"/>
    </row>
    <row r="38" spans="1:2" ht="18" customHeight="1">
      <c r="A38" s="3" t="s">
        <v>28</v>
      </c>
      <c r="B38" s="3"/>
    </row>
    <row r="39" spans="3:7" ht="18" customHeight="1">
      <c r="C39" s="9" t="s">
        <v>29</v>
      </c>
      <c r="D39" s="9"/>
      <c r="E39" s="9"/>
      <c r="F39" s="9"/>
      <c r="G39" s="9"/>
    </row>
    <row r="40" ht="5.1" customHeight="1"/>
    <row r="41" spans="1:2" ht="18" customHeight="1">
      <c r="A41" s="3" t="s">
        <v>30</v>
      </c>
      <c r="B41" s="3"/>
    </row>
    <row r="42" spans="3:7" ht="18" customHeight="1">
      <c r="C42" s="90" t="s">
        <v>31</v>
      </c>
      <c r="D42" s="90"/>
      <c r="E42" s="90"/>
      <c r="F42" s="90"/>
      <c r="G42" s="90"/>
    </row>
    <row r="43" spans="2:7" ht="29.25" customHeight="1">
      <c r="B43" s="10"/>
      <c r="C43" s="90"/>
      <c r="D43" s="90"/>
      <c r="E43" s="90"/>
      <c r="F43" s="90"/>
      <c r="G43" s="90"/>
    </row>
  </sheetData>
  <mergeCells count="18">
    <mergeCell ref="C31:G32"/>
    <mergeCell ref="C35:G35"/>
    <mergeCell ref="C37:G37"/>
    <mergeCell ref="C42:G43"/>
    <mergeCell ref="D19:D20"/>
    <mergeCell ref="E19:G20"/>
    <mergeCell ref="D21:G21"/>
    <mergeCell ref="D22:G22"/>
    <mergeCell ref="D23:G23"/>
    <mergeCell ref="C26:G27"/>
    <mergeCell ref="D17:D18"/>
    <mergeCell ref="E17:G18"/>
    <mergeCell ref="A3:G3"/>
    <mergeCell ref="F5:G5"/>
    <mergeCell ref="B10:G10"/>
    <mergeCell ref="B12:G12"/>
    <mergeCell ref="C16:G16"/>
    <mergeCell ref="F6:G6"/>
  </mergeCells>
  <dataValidations count="1">
    <dataValidation type="list" allowBlank="1" showInputMessage="1" showErrorMessage="1" sqref="D17:D20 C21:C23">
      <formula1>B.○か空白</formula1>
    </dataValidation>
  </dataValidations>
  <printOptions horizontalCentered="1"/>
  <pageMargins left="0.5905511811023623" right="0.3937007874015748" top="0.5905511811023623" bottom="0.1968503937007874"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77"/>
  <sheetViews>
    <sheetView view="pageBreakPreview" zoomScale="69" zoomScaleSheetLayoutView="69" workbookViewId="0" topLeftCell="A58">
      <selection activeCell="J78" sqref="J78"/>
    </sheetView>
  </sheetViews>
  <sheetFormatPr defaultColWidth="9.00390625" defaultRowHeight="13.5"/>
  <cols>
    <col min="1" max="1" width="7.375" style="14" bestFit="1" customWidth="1"/>
    <col min="2" max="2" width="9.50390625" style="14" customWidth="1"/>
    <col min="3" max="3" width="9.25390625" style="14" customWidth="1"/>
    <col min="4" max="5" width="24.625" style="14" customWidth="1"/>
    <col min="6" max="6" width="9.50390625" style="14" customWidth="1"/>
    <col min="7" max="7" width="8.125" style="14" customWidth="1"/>
    <col min="8" max="8" width="29.00390625" style="14" customWidth="1"/>
    <col min="9" max="9" width="10.875" style="14" customWidth="1"/>
    <col min="10" max="10" width="19.125" style="14" customWidth="1"/>
    <col min="11" max="11" width="5.875" style="80" bestFit="1" customWidth="1"/>
    <col min="12" max="12" width="11.375" style="80" customWidth="1"/>
    <col min="13" max="13" width="17.875" style="80" customWidth="1"/>
    <col min="14" max="14" width="21.875" style="80" customWidth="1"/>
    <col min="15" max="15" width="48.25390625" style="80" customWidth="1"/>
    <col min="16" max="16" width="9.00390625" style="14" customWidth="1"/>
    <col min="17" max="17" width="36.00390625" style="14" customWidth="1"/>
    <col min="18" max="18" width="33.00390625" style="14" customWidth="1"/>
    <col min="19" max="19" width="31.75390625" style="14" customWidth="1"/>
    <col min="20" max="20" width="64.25390625" style="14" customWidth="1"/>
    <col min="21" max="16384" width="9.00390625" style="14" customWidth="1"/>
  </cols>
  <sheetData>
    <row r="1" spans="1:20" ht="42.75" customHeight="1">
      <c r="A1" s="105"/>
      <c r="B1" s="105"/>
      <c r="C1" s="105"/>
      <c r="D1" s="105"/>
      <c r="E1" s="105"/>
      <c r="F1" s="105"/>
      <c r="G1" s="105"/>
      <c r="H1" s="105"/>
      <c r="I1" s="105"/>
      <c r="J1" s="105"/>
      <c r="K1" s="106" t="s">
        <v>33</v>
      </c>
      <c r="L1" s="107"/>
      <c r="M1" s="107"/>
      <c r="N1" s="107"/>
      <c r="O1" s="108"/>
      <c r="P1" s="109" t="s">
        <v>34</v>
      </c>
      <c r="Q1" s="111" t="s">
        <v>35</v>
      </c>
      <c r="R1" s="11" t="s">
        <v>36</v>
      </c>
      <c r="S1" s="12"/>
      <c r="T1" s="13"/>
    </row>
    <row r="2" spans="1:20" ht="33">
      <c r="A2" s="15" t="s">
        <v>37</v>
      </c>
      <c r="B2" s="16" t="s">
        <v>38</v>
      </c>
      <c r="C2" s="15" t="s">
        <v>39</v>
      </c>
      <c r="D2" s="16" t="s">
        <v>40</v>
      </c>
      <c r="E2" s="17" t="s">
        <v>41</v>
      </c>
      <c r="F2" s="17" t="s">
        <v>42</v>
      </c>
      <c r="G2" s="15" t="s">
        <v>43</v>
      </c>
      <c r="H2" s="15" t="s">
        <v>44</v>
      </c>
      <c r="I2" s="18" t="s">
        <v>45</v>
      </c>
      <c r="J2" s="16" t="s">
        <v>46</v>
      </c>
      <c r="K2" s="19" t="s">
        <v>47</v>
      </c>
      <c r="L2" s="20" t="s">
        <v>48</v>
      </c>
      <c r="M2" s="112" t="s">
        <v>49</v>
      </c>
      <c r="N2" s="113"/>
      <c r="O2" s="20" t="s">
        <v>50</v>
      </c>
      <c r="P2" s="110"/>
      <c r="Q2" s="111"/>
      <c r="R2" s="102" t="s">
        <v>51</v>
      </c>
      <c r="S2" s="103"/>
      <c r="T2" s="104"/>
    </row>
    <row r="3" spans="1:20" ht="18" customHeight="1">
      <c r="A3" s="21" t="s">
        <v>52</v>
      </c>
      <c r="B3" s="22" t="s">
        <v>53</v>
      </c>
      <c r="C3" s="23" t="s">
        <v>53</v>
      </c>
      <c r="D3" s="22" t="s">
        <v>54</v>
      </c>
      <c r="E3" s="21" t="s">
        <v>55</v>
      </c>
      <c r="F3" s="23" t="s">
        <v>56</v>
      </c>
      <c r="G3" s="21" t="s">
        <v>57</v>
      </c>
      <c r="H3" s="21" t="s">
        <v>58</v>
      </c>
      <c r="I3" s="24">
        <v>1</v>
      </c>
      <c r="J3" s="22" t="s">
        <v>59</v>
      </c>
      <c r="K3" s="25">
        <v>200</v>
      </c>
      <c r="L3" s="26" t="s">
        <v>60</v>
      </c>
      <c r="M3" s="26" t="s">
        <v>61</v>
      </c>
      <c r="N3" s="26" t="s">
        <v>61</v>
      </c>
      <c r="O3" s="26" t="s">
        <v>62</v>
      </c>
      <c r="P3" s="27"/>
      <c r="Q3" s="28"/>
      <c r="R3" s="99" t="s">
        <v>63</v>
      </c>
      <c r="S3" s="100"/>
      <c r="T3" s="101"/>
    </row>
    <row r="4" spans="1:20" ht="18" customHeight="1">
      <c r="A4" s="29" t="s">
        <v>64</v>
      </c>
      <c r="B4" s="30"/>
      <c r="C4" s="31" t="s">
        <v>65</v>
      </c>
      <c r="D4" s="32" t="s">
        <v>66</v>
      </c>
      <c r="E4" s="31" t="s">
        <v>67</v>
      </c>
      <c r="F4" s="31" t="s">
        <v>68</v>
      </c>
      <c r="G4" s="33" t="s">
        <v>69</v>
      </c>
      <c r="H4" s="31" t="s">
        <v>70</v>
      </c>
      <c r="I4" s="34">
        <v>2</v>
      </c>
      <c r="J4" s="32" t="s">
        <v>71</v>
      </c>
      <c r="K4" s="25">
        <v>300</v>
      </c>
      <c r="L4" s="26" t="s">
        <v>60</v>
      </c>
      <c r="M4" s="26" t="s">
        <v>72</v>
      </c>
      <c r="N4" s="26" t="s">
        <v>72</v>
      </c>
      <c r="O4" s="26" t="s">
        <v>73</v>
      </c>
      <c r="P4" s="27"/>
      <c r="Q4" s="28"/>
      <c r="R4" s="102" t="s">
        <v>74</v>
      </c>
      <c r="S4" s="103"/>
      <c r="T4" s="104"/>
    </row>
    <row r="5" spans="3:20" ht="18" customHeight="1">
      <c r="C5" s="29" t="s">
        <v>75</v>
      </c>
      <c r="D5" s="32" t="s">
        <v>76</v>
      </c>
      <c r="E5" s="31" t="s">
        <v>77</v>
      </c>
      <c r="F5" s="35" t="s">
        <v>78</v>
      </c>
      <c r="G5" s="36"/>
      <c r="H5" s="31" t="s">
        <v>79</v>
      </c>
      <c r="I5" s="36"/>
      <c r="J5" s="32" t="s">
        <v>80</v>
      </c>
      <c r="K5" s="27"/>
      <c r="L5" s="27"/>
      <c r="M5" s="27"/>
      <c r="N5" s="27"/>
      <c r="O5" s="27"/>
      <c r="P5" s="27"/>
      <c r="Q5" s="28"/>
      <c r="R5" s="102" t="s">
        <v>81</v>
      </c>
      <c r="S5" s="103"/>
      <c r="T5" s="104"/>
    </row>
    <row r="6" spans="4:20" ht="18" customHeight="1">
      <c r="D6" s="32" t="s">
        <v>82</v>
      </c>
      <c r="E6" s="31" t="s">
        <v>83</v>
      </c>
      <c r="F6" s="37"/>
      <c r="G6" s="38"/>
      <c r="H6" s="31" t="s">
        <v>84</v>
      </c>
      <c r="J6" s="32" t="s">
        <v>85</v>
      </c>
      <c r="K6" s="25">
        <v>1</v>
      </c>
      <c r="L6" s="26" t="s">
        <v>86</v>
      </c>
      <c r="M6" s="26" t="s">
        <v>87</v>
      </c>
      <c r="N6" s="26" t="s">
        <v>88</v>
      </c>
      <c r="O6" s="26" t="s">
        <v>89</v>
      </c>
      <c r="P6" s="39" t="e">
        <f>COUNTIF('[1]活動記録 '!$H$8:$M$27,'【選択肢】'!K6)</f>
        <v>#VALUE!</v>
      </c>
      <c r="Q6" s="28"/>
      <c r="R6" s="40" t="s">
        <v>90</v>
      </c>
      <c r="S6" s="28"/>
      <c r="T6" s="38"/>
    </row>
    <row r="7" spans="1:20" ht="18" customHeight="1">
      <c r="A7" s="41"/>
      <c r="B7" s="41"/>
      <c r="C7" s="41"/>
      <c r="D7" s="42" t="s">
        <v>91</v>
      </c>
      <c r="E7" s="31" t="s">
        <v>92</v>
      </c>
      <c r="F7" s="40"/>
      <c r="G7" s="38"/>
      <c r="H7" s="31" t="s">
        <v>93</v>
      </c>
      <c r="I7" s="41"/>
      <c r="J7" s="32" t="s">
        <v>94</v>
      </c>
      <c r="K7" s="25">
        <v>2</v>
      </c>
      <c r="L7" s="26" t="s">
        <v>86</v>
      </c>
      <c r="M7" s="26" t="s">
        <v>87</v>
      </c>
      <c r="N7" s="26" t="s">
        <v>95</v>
      </c>
      <c r="O7" s="26" t="s">
        <v>96</v>
      </c>
      <c r="P7" s="43" t="e">
        <f>COUNTIF('[1]活動記録 '!$H$8:$M$27,'【選択肢】'!K7)</f>
        <v>#VALUE!</v>
      </c>
      <c r="Q7" s="28"/>
      <c r="R7" s="102" t="s">
        <v>97</v>
      </c>
      <c r="S7" s="103"/>
      <c r="T7" s="104"/>
    </row>
    <row r="8" spans="1:20" ht="18" customHeight="1">
      <c r="A8" s="41"/>
      <c r="B8" s="41"/>
      <c r="C8" s="41"/>
      <c r="D8" s="41"/>
      <c r="E8" s="31" t="s">
        <v>98</v>
      </c>
      <c r="F8" s="40"/>
      <c r="G8" s="38"/>
      <c r="H8" s="31" t="s">
        <v>99</v>
      </c>
      <c r="I8" s="41"/>
      <c r="J8" s="32" t="s">
        <v>100</v>
      </c>
      <c r="K8" s="25">
        <v>3</v>
      </c>
      <c r="L8" s="26" t="s">
        <v>86</v>
      </c>
      <c r="M8" s="26" t="s">
        <v>101</v>
      </c>
      <c r="N8" s="26" t="s">
        <v>101</v>
      </c>
      <c r="O8" s="26" t="s">
        <v>102</v>
      </c>
      <c r="P8" s="43" t="e">
        <f>COUNTIF('[1]活動記録 '!$H$8:$M$27,'【選択肢】'!K8)</f>
        <v>#VALUE!</v>
      </c>
      <c r="Q8" s="28"/>
      <c r="R8" s="102"/>
      <c r="S8" s="103"/>
      <c r="T8" s="104"/>
    </row>
    <row r="9" spans="1:20" ht="18" customHeight="1">
      <c r="A9" s="41"/>
      <c r="B9" s="41"/>
      <c r="C9" s="41"/>
      <c r="D9" s="41"/>
      <c r="E9" s="31" t="s">
        <v>103</v>
      </c>
      <c r="F9" s="40"/>
      <c r="G9" s="38"/>
      <c r="H9" s="31" t="s">
        <v>104</v>
      </c>
      <c r="I9" s="41"/>
      <c r="J9" s="32" t="s">
        <v>105</v>
      </c>
      <c r="K9" s="25">
        <v>4</v>
      </c>
      <c r="L9" s="26" t="s">
        <v>86</v>
      </c>
      <c r="M9" s="26" t="s">
        <v>106</v>
      </c>
      <c r="N9" s="26" t="s">
        <v>107</v>
      </c>
      <c r="O9" s="26" t="s">
        <v>108</v>
      </c>
      <c r="P9" s="43" t="e">
        <f>COUNTIF('[1]活動記録 '!$H$8:$M$27,'【選択肢】'!K9)</f>
        <v>#VALUE!</v>
      </c>
      <c r="Q9" s="28"/>
      <c r="R9" s="99" t="s">
        <v>109</v>
      </c>
      <c r="S9" s="100"/>
      <c r="T9" s="101"/>
    </row>
    <row r="10" spans="1:20" ht="18" customHeight="1">
      <c r="A10" s="41"/>
      <c r="B10" s="41"/>
      <c r="C10" s="41"/>
      <c r="D10" s="41"/>
      <c r="E10" s="31" t="s">
        <v>110</v>
      </c>
      <c r="F10" s="40"/>
      <c r="G10" s="38"/>
      <c r="H10" s="31" t="s">
        <v>111</v>
      </c>
      <c r="I10" s="41"/>
      <c r="J10" s="42" t="s">
        <v>112</v>
      </c>
      <c r="K10" s="25">
        <v>5</v>
      </c>
      <c r="L10" s="26" t="s">
        <v>86</v>
      </c>
      <c r="M10" s="26" t="s">
        <v>106</v>
      </c>
      <c r="N10" s="26" t="s">
        <v>107</v>
      </c>
      <c r="O10" s="26" t="s">
        <v>113</v>
      </c>
      <c r="P10" s="43" t="e">
        <f>COUNTIF('[1]活動記録 '!$H$8:$M$27,'【選択肢】'!K10)</f>
        <v>#VALUE!</v>
      </c>
      <c r="Q10" s="28"/>
      <c r="R10" s="93" t="s">
        <v>114</v>
      </c>
      <c r="S10" s="94"/>
      <c r="T10" s="95"/>
    </row>
    <row r="11" spans="1:20" ht="18" customHeight="1">
      <c r="A11" s="41"/>
      <c r="B11" s="41"/>
      <c r="C11" s="41"/>
      <c r="D11" s="41"/>
      <c r="E11" s="29" t="s">
        <v>115</v>
      </c>
      <c r="F11" s="40"/>
      <c r="G11" s="38"/>
      <c r="H11" s="31" t="s">
        <v>116</v>
      </c>
      <c r="I11" s="41"/>
      <c r="J11" s="41"/>
      <c r="K11" s="25">
        <v>6</v>
      </c>
      <c r="L11" s="26" t="s">
        <v>86</v>
      </c>
      <c r="M11" s="26" t="s">
        <v>106</v>
      </c>
      <c r="N11" s="26" t="s">
        <v>107</v>
      </c>
      <c r="O11" s="26" t="s">
        <v>117</v>
      </c>
      <c r="P11" s="43" t="e">
        <f>COUNTIF('[1]活動記録 '!$H$8:$M$27,'【選択肢】'!K11)</f>
        <v>#VALUE!</v>
      </c>
      <c r="Q11" s="28"/>
      <c r="R11" s="44" t="s">
        <v>118</v>
      </c>
      <c r="S11" s="45"/>
      <c r="T11" s="46"/>
    </row>
    <row r="12" spans="1:20" ht="18" customHeight="1">
      <c r="A12" s="41"/>
      <c r="B12" s="41"/>
      <c r="C12" s="41"/>
      <c r="D12" s="41"/>
      <c r="E12" s="41"/>
      <c r="F12" s="41"/>
      <c r="G12" s="41"/>
      <c r="H12" s="31" t="s">
        <v>119</v>
      </c>
      <c r="I12" s="41"/>
      <c r="J12" s="41"/>
      <c r="K12" s="25">
        <v>7</v>
      </c>
      <c r="L12" s="26" t="s">
        <v>86</v>
      </c>
      <c r="M12" s="26" t="s">
        <v>106</v>
      </c>
      <c r="N12" s="26" t="s">
        <v>120</v>
      </c>
      <c r="O12" s="26" t="s">
        <v>121</v>
      </c>
      <c r="P12" s="43" t="e">
        <f>COUNTIF('[1]活動記録 '!$H$8:$M$27,'【選択肢】'!K12)</f>
        <v>#VALUE!</v>
      </c>
      <c r="Q12" s="28"/>
      <c r="R12" s="47" t="s">
        <v>122</v>
      </c>
      <c r="S12" s="48"/>
      <c r="T12" s="49"/>
    </row>
    <row r="13" spans="8:20" ht="18" customHeight="1">
      <c r="H13" s="31" t="s">
        <v>123</v>
      </c>
      <c r="K13" s="25">
        <v>8</v>
      </c>
      <c r="L13" s="26" t="s">
        <v>86</v>
      </c>
      <c r="M13" s="26" t="s">
        <v>106</v>
      </c>
      <c r="N13" s="26" t="s">
        <v>120</v>
      </c>
      <c r="O13" s="26" t="s">
        <v>124</v>
      </c>
      <c r="P13" s="43" t="e">
        <f>COUNTIF('[1]活動記録 '!$H$8:$M$27,'【選択肢】'!K13)</f>
        <v>#VALUE!</v>
      </c>
      <c r="R13" s="47" t="s">
        <v>125</v>
      </c>
      <c r="S13" s="48"/>
      <c r="T13" s="49"/>
    </row>
    <row r="14" spans="8:20" ht="18" customHeight="1">
      <c r="H14" s="31" t="s">
        <v>126</v>
      </c>
      <c r="K14" s="25">
        <v>9</v>
      </c>
      <c r="L14" s="26" t="s">
        <v>86</v>
      </c>
      <c r="M14" s="26" t="s">
        <v>106</v>
      </c>
      <c r="N14" s="26" t="s">
        <v>120</v>
      </c>
      <c r="O14" s="26" t="s">
        <v>127</v>
      </c>
      <c r="P14" s="43" t="e">
        <f>COUNTIF('[1]活動記録 '!$H$8:$M$27,'【選択肢】'!K14)</f>
        <v>#VALUE!</v>
      </c>
      <c r="R14" s="47" t="s">
        <v>128</v>
      </c>
      <c r="S14" s="48"/>
      <c r="T14" s="49"/>
    </row>
    <row r="15" spans="8:20" ht="18" customHeight="1">
      <c r="H15" s="35" t="s">
        <v>129</v>
      </c>
      <c r="K15" s="25">
        <v>10</v>
      </c>
      <c r="L15" s="26" t="s">
        <v>86</v>
      </c>
      <c r="M15" s="26" t="s">
        <v>106</v>
      </c>
      <c r="N15" s="26" t="s">
        <v>130</v>
      </c>
      <c r="O15" s="26" t="s">
        <v>131</v>
      </c>
      <c r="P15" s="43" t="e">
        <f>COUNTIF('[1]活動記録 '!$H$8:$M$27,'【選択肢】'!K15)</f>
        <v>#VALUE!</v>
      </c>
      <c r="R15" s="47" t="s">
        <v>132</v>
      </c>
      <c r="S15" s="48"/>
      <c r="T15" s="49"/>
    </row>
    <row r="16" spans="11:20" ht="18" customHeight="1">
      <c r="K16" s="25">
        <v>11</v>
      </c>
      <c r="L16" s="26" t="s">
        <v>86</v>
      </c>
      <c r="M16" s="26" t="s">
        <v>106</v>
      </c>
      <c r="N16" s="26" t="s">
        <v>130</v>
      </c>
      <c r="O16" s="26" t="s">
        <v>133</v>
      </c>
      <c r="P16" s="43" t="e">
        <f>COUNTIF('[1]活動記録 '!$H$8:$M$27,'【選択肢】'!K16)</f>
        <v>#VALUE!</v>
      </c>
      <c r="R16" s="50"/>
      <c r="S16" s="51"/>
      <c r="T16" s="52"/>
    </row>
    <row r="17" spans="11:20" ht="18" customHeight="1">
      <c r="K17" s="25">
        <v>12</v>
      </c>
      <c r="L17" s="26" t="s">
        <v>86</v>
      </c>
      <c r="M17" s="26" t="s">
        <v>106</v>
      </c>
      <c r="N17" s="26" t="s">
        <v>130</v>
      </c>
      <c r="O17" s="26" t="s">
        <v>134</v>
      </c>
      <c r="P17" s="43" t="e">
        <f>COUNTIF('[1]活動記録 '!$H$8:$M$27,'【選択肢】'!K17)</f>
        <v>#VALUE!</v>
      </c>
      <c r="R17" s="50" t="s">
        <v>135</v>
      </c>
      <c r="S17" s="28"/>
      <c r="T17" s="38"/>
    </row>
    <row r="18" spans="11:20" ht="18" customHeight="1">
      <c r="K18" s="25">
        <v>13</v>
      </c>
      <c r="L18" s="26" t="s">
        <v>86</v>
      </c>
      <c r="M18" s="26" t="s">
        <v>106</v>
      </c>
      <c r="N18" s="26" t="s">
        <v>136</v>
      </c>
      <c r="O18" s="26" t="s">
        <v>137</v>
      </c>
      <c r="P18" s="43" t="e">
        <f>COUNTIF('[1]活動記録 '!$H$8:$M$27,'【選択肢】'!K18)</f>
        <v>#VALUE!</v>
      </c>
      <c r="R18" s="44" t="s">
        <v>138</v>
      </c>
      <c r="S18" s="51"/>
      <c r="T18" s="52"/>
    </row>
    <row r="19" spans="11:22" ht="18" customHeight="1">
      <c r="K19" s="25">
        <v>14</v>
      </c>
      <c r="L19" s="26" t="s">
        <v>86</v>
      </c>
      <c r="M19" s="26" t="s">
        <v>106</v>
      </c>
      <c r="N19" s="26" t="s">
        <v>136</v>
      </c>
      <c r="O19" s="26" t="s">
        <v>139</v>
      </c>
      <c r="P19" s="43" t="e">
        <f>COUNTIF('[1]活動記録 '!$H$8:$M$27,'【選択肢】'!K19)</f>
        <v>#VALUE!</v>
      </c>
      <c r="R19" s="47" t="s">
        <v>140</v>
      </c>
      <c r="S19" s="51"/>
      <c r="T19" s="52"/>
      <c r="V19" s="53"/>
    </row>
    <row r="20" spans="11:22" ht="18" customHeight="1">
      <c r="K20" s="25">
        <v>15</v>
      </c>
      <c r="L20" s="26" t="s">
        <v>86</v>
      </c>
      <c r="M20" s="26" t="s">
        <v>106</v>
      </c>
      <c r="N20" s="26" t="s">
        <v>136</v>
      </c>
      <c r="O20" s="26" t="s">
        <v>141</v>
      </c>
      <c r="P20" s="43" t="e">
        <f>COUNTIF('[1]活動記録 '!$H$8:$M$27,'【選択肢】'!K20)</f>
        <v>#VALUE!</v>
      </c>
      <c r="R20" s="47" t="s">
        <v>142</v>
      </c>
      <c r="S20" s="51"/>
      <c r="T20" s="52"/>
      <c r="V20" s="53"/>
    </row>
    <row r="21" spans="11:20" ht="18" customHeight="1">
      <c r="K21" s="25">
        <v>16</v>
      </c>
      <c r="L21" s="26" t="s">
        <v>86</v>
      </c>
      <c r="M21" s="26" t="s">
        <v>106</v>
      </c>
      <c r="N21" s="26" t="s">
        <v>143</v>
      </c>
      <c r="O21" s="26" t="s">
        <v>144</v>
      </c>
      <c r="P21" s="43" t="e">
        <f>COUNTIF('[1]活動記録 '!$H$8:$M$27,'【選択肢】'!K21)</f>
        <v>#VALUE!</v>
      </c>
      <c r="R21" s="47" t="s">
        <v>145</v>
      </c>
      <c r="S21" s="51"/>
      <c r="T21" s="52"/>
    </row>
    <row r="22" spans="11:20" ht="18" customHeight="1">
      <c r="K22" s="25">
        <v>17</v>
      </c>
      <c r="L22" s="26" t="s">
        <v>86</v>
      </c>
      <c r="M22" s="26" t="s">
        <v>146</v>
      </c>
      <c r="N22" s="26" t="s">
        <v>146</v>
      </c>
      <c r="O22" s="26" t="s">
        <v>147</v>
      </c>
      <c r="P22" s="43" t="e">
        <f>COUNTIF('[1]活動記録 '!$H$8:$M$27,'【選択肢】'!K22)</f>
        <v>#VALUE!</v>
      </c>
      <c r="R22" s="47" t="s">
        <v>148</v>
      </c>
      <c r="S22" s="51"/>
      <c r="T22" s="52"/>
    </row>
    <row r="23" spans="11:20" ht="18" customHeight="1">
      <c r="K23" s="25">
        <v>18</v>
      </c>
      <c r="L23" s="26" t="s">
        <v>86</v>
      </c>
      <c r="M23" s="26" t="s">
        <v>146</v>
      </c>
      <c r="N23" s="26" t="s">
        <v>146</v>
      </c>
      <c r="O23" s="26" t="s">
        <v>149</v>
      </c>
      <c r="P23" s="43" t="e">
        <f>COUNTIF('[1]活動記録 '!$H$8:$M$27,'【選択肢】'!K23)</f>
        <v>#VALUE!</v>
      </c>
      <c r="R23" s="47" t="s">
        <v>150</v>
      </c>
      <c r="S23" s="51"/>
      <c r="T23" s="52"/>
    </row>
    <row r="24" spans="11:20" ht="18" customHeight="1">
      <c r="K24" s="25">
        <v>19</v>
      </c>
      <c r="L24" s="26" t="s">
        <v>86</v>
      </c>
      <c r="M24" s="26" t="s">
        <v>146</v>
      </c>
      <c r="N24" s="26" t="s">
        <v>146</v>
      </c>
      <c r="O24" s="26" t="s">
        <v>151</v>
      </c>
      <c r="P24" s="43" t="e">
        <f>COUNTIF('[1]活動記録 '!$H$8:$M$27,'【選択肢】'!K24)</f>
        <v>#VALUE!</v>
      </c>
      <c r="R24" s="47" t="s">
        <v>152</v>
      </c>
      <c r="S24" s="51"/>
      <c r="T24" s="52"/>
    </row>
    <row r="25" spans="11:20" ht="18" customHeight="1">
      <c r="K25" s="25">
        <v>20</v>
      </c>
      <c r="L25" s="26" t="s">
        <v>86</v>
      </c>
      <c r="M25" s="26" t="s">
        <v>146</v>
      </c>
      <c r="N25" s="26" t="s">
        <v>146</v>
      </c>
      <c r="O25" s="26" t="s">
        <v>153</v>
      </c>
      <c r="P25" s="43" t="e">
        <f>COUNTIF('[1]活動記録 '!$H$8:$M$27,'【選択肢】'!K25)</f>
        <v>#VALUE!</v>
      </c>
      <c r="R25" s="47"/>
      <c r="S25" s="51"/>
      <c r="T25" s="52"/>
    </row>
    <row r="26" spans="11:20" ht="18" customHeight="1">
      <c r="K26" s="25">
        <v>21</v>
      </c>
      <c r="L26" s="26" t="s">
        <v>86</v>
      </c>
      <c r="M26" s="26" t="s">
        <v>146</v>
      </c>
      <c r="N26" s="26" t="s">
        <v>146</v>
      </c>
      <c r="O26" s="26" t="s">
        <v>154</v>
      </c>
      <c r="P26" s="43" t="e">
        <f>COUNTIF('[1]活動記録 '!$H$8:$M$27,'【選択肢】'!K26)</f>
        <v>#VALUE!</v>
      </c>
      <c r="R26" s="44" t="s">
        <v>155</v>
      </c>
      <c r="S26" s="51"/>
      <c r="T26" s="52"/>
    </row>
    <row r="27" spans="11:20" ht="18" customHeight="1">
      <c r="K27" s="25">
        <v>22</v>
      </c>
      <c r="L27" s="26" t="s">
        <v>86</v>
      </c>
      <c r="M27" s="26" t="s">
        <v>146</v>
      </c>
      <c r="N27" s="26" t="s">
        <v>146</v>
      </c>
      <c r="O27" s="26" t="s">
        <v>156</v>
      </c>
      <c r="P27" s="43" t="e">
        <f>COUNTIF('[1]活動記録 '!$H$8:$M$27,'【選択肢】'!K27)</f>
        <v>#VALUE!</v>
      </c>
      <c r="R27" s="47" t="s">
        <v>157</v>
      </c>
      <c r="S27" s="51"/>
      <c r="T27" s="52"/>
    </row>
    <row r="28" spans="11:20" ht="18" customHeight="1">
      <c r="K28" s="25">
        <v>23</v>
      </c>
      <c r="L28" s="26" t="s">
        <v>86</v>
      </c>
      <c r="M28" s="26" t="s">
        <v>146</v>
      </c>
      <c r="N28" s="26" t="s">
        <v>146</v>
      </c>
      <c r="O28" s="26" t="s">
        <v>158</v>
      </c>
      <c r="P28" s="43" t="e">
        <f>COUNTIF('[1]活動記録 '!$H$8:$M$27,'【選択肢】'!K28)</f>
        <v>#VALUE!</v>
      </c>
      <c r="R28" s="47" t="s">
        <v>159</v>
      </c>
      <c r="S28" s="51"/>
      <c r="T28" s="52"/>
    </row>
    <row r="29" spans="11:20" ht="18" customHeight="1">
      <c r="K29" s="25">
        <v>24</v>
      </c>
      <c r="L29" s="26" t="s">
        <v>160</v>
      </c>
      <c r="M29" s="26" t="s">
        <v>161</v>
      </c>
      <c r="N29" s="26" t="s">
        <v>162</v>
      </c>
      <c r="O29" s="26" t="s">
        <v>163</v>
      </c>
      <c r="P29" s="43" t="e">
        <f>COUNTIF('[1]活動記録 '!$H$8:$M$27,'【選択肢】'!K29)</f>
        <v>#VALUE!</v>
      </c>
      <c r="R29" s="40"/>
      <c r="S29" s="28"/>
      <c r="T29" s="38"/>
    </row>
    <row r="30" spans="11:20" ht="18" customHeight="1">
      <c r="K30" s="25">
        <v>25</v>
      </c>
      <c r="L30" s="26" t="s">
        <v>160</v>
      </c>
      <c r="M30" s="26" t="s">
        <v>161</v>
      </c>
      <c r="N30" s="26" t="s">
        <v>162</v>
      </c>
      <c r="O30" s="26" t="s">
        <v>164</v>
      </c>
      <c r="P30" s="43" t="e">
        <f>COUNTIF('[1]活動記録 '!$H$8:$M$27,'【選択肢】'!K30)</f>
        <v>#VALUE!</v>
      </c>
      <c r="R30" s="50" t="s">
        <v>165</v>
      </c>
      <c r="S30" s="51"/>
      <c r="T30" s="52"/>
    </row>
    <row r="31" spans="11:20" ht="18" customHeight="1">
      <c r="K31" s="25">
        <v>26</v>
      </c>
      <c r="L31" s="26" t="s">
        <v>160</v>
      </c>
      <c r="M31" s="26" t="s">
        <v>161</v>
      </c>
      <c r="N31" s="26" t="s">
        <v>162</v>
      </c>
      <c r="O31" s="26" t="s">
        <v>166</v>
      </c>
      <c r="P31" s="43" t="e">
        <f>COUNTIF('[1]活動記録 '!$H$8:$M$27,'【選択肢】'!K31)</f>
        <v>#VALUE!</v>
      </c>
      <c r="R31" s="96" t="s">
        <v>167</v>
      </c>
      <c r="S31" s="97"/>
      <c r="T31" s="98"/>
    </row>
    <row r="32" spans="11:20" ht="18" customHeight="1">
      <c r="K32" s="25">
        <v>27</v>
      </c>
      <c r="L32" s="26" t="s">
        <v>160</v>
      </c>
      <c r="M32" s="26" t="s">
        <v>161</v>
      </c>
      <c r="N32" s="26" t="s">
        <v>162</v>
      </c>
      <c r="O32" s="26" t="s">
        <v>168</v>
      </c>
      <c r="P32" s="43" t="e">
        <f>COUNTIF('[1]活動記録 '!$H$8:$M$27,'【選択肢】'!K32)</f>
        <v>#VALUE!</v>
      </c>
      <c r="R32" s="47" t="s">
        <v>169</v>
      </c>
      <c r="S32" s="51"/>
      <c r="T32" s="52"/>
    </row>
    <row r="33" spans="11:20" ht="18" customHeight="1">
      <c r="K33" s="25">
        <v>28</v>
      </c>
      <c r="L33" s="26" t="s">
        <v>160</v>
      </c>
      <c r="M33" s="26" t="s">
        <v>161</v>
      </c>
      <c r="N33" s="26" t="s">
        <v>95</v>
      </c>
      <c r="O33" s="26" t="s">
        <v>170</v>
      </c>
      <c r="P33" s="43" t="e">
        <f>COUNTIF('[1]活動記録 '!$H$8:$M$27,'【選択肢】'!K33)</f>
        <v>#VALUE!</v>
      </c>
      <c r="R33" s="47" t="s">
        <v>171</v>
      </c>
      <c r="S33" s="51"/>
      <c r="T33" s="52"/>
    </row>
    <row r="34" spans="11:20" ht="18" customHeight="1">
      <c r="K34" s="25">
        <v>29</v>
      </c>
      <c r="L34" s="26" t="s">
        <v>160</v>
      </c>
      <c r="M34" s="26" t="s">
        <v>172</v>
      </c>
      <c r="N34" s="26" t="s">
        <v>101</v>
      </c>
      <c r="O34" s="26" t="s">
        <v>173</v>
      </c>
      <c r="P34" s="43" t="e">
        <f>COUNTIF('[1]活動記録 '!$H$8:$M$27,'【選択肢】'!K34)</f>
        <v>#VALUE!</v>
      </c>
      <c r="R34" s="54" t="s">
        <v>132</v>
      </c>
      <c r="S34" s="55"/>
      <c r="T34" s="56"/>
    </row>
    <row r="35" spans="11:16" ht="18" customHeight="1">
      <c r="K35" s="25">
        <v>30</v>
      </c>
      <c r="L35" s="26" t="s">
        <v>160</v>
      </c>
      <c r="M35" s="26" t="s">
        <v>106</v>
      </c>
      <c r="N35" s="26" t="s">
        <v>107</v>
      </c>
      <c r="O35" s="26" t="s">
        <v>174</v>
      </c>
      <c r="P35" s="43" t="e">
        <f>COUNTIF('[1]活動記録 '!$H$8:$M$27,'【選択肢】'!K35)</f>
        <v>#VALUE!</v>
      </c>
    </row>
    <row r="36" spans="11:16" ht="18" customHeight="1">
      <c r="K36" s="25">
        <v>31</v>
      </c>
      <c r="L36" s="26" t="s">
        <v>160</v>
      </c>
      <c r="M36" s="26" t="s">
        <v>106</v>
      </c>
      <c r="N36" s="26" t="s">
        <v>120</v>
      </c>
      <c r="O36" s="26" t="s">
        <v>175</v>
      </c>
      <c r="P36" s="43" t="e">
        <f>COUNTIF('[1]活動記録 '!$H$8:$M$27,'【選択肢】'!K36)</f>
        <v>#VALUE!</v>
      </c>
    </row>
    <row r="37" spans="11:16" ht="18" customHeight="1">
      <c r="K37" s="25">
        <v>32</v>
      </c>
      <c r="L37" s="26" t="s">
        <v>160</v>
      </c>
      <c r="M37" s="26" t="s">
        <v>106</v>
      </c>
      <c r="N37" s="26" t="s">
        <v>130</v>
      </c>
      <c r="O37" s="26" t="s">
        <v>176</v>
      </c>
      <c r="P37" s="43" t="e">
        <f>COUNTIF('[1]活動記録 '!$H$8:$M$27,'【選択肢】'!K37)</f>
        <v>#VALUE!</v>
      </c>
    </row>
    <row r="38" spans="11:16" ht="18" customHeight="1">
      <c r="K38" s="25">
        <v>33</v>
      </c>
      <c r="L38" s="26" t="s">
        <v>160</v>
      </c>
      <c r="M38" s="26" t="s">
        <v>106</v>
      </c>
      <c r="N38" s="26" t="s">
        <v>136</v>
      </c>
      <c r="O38" s="26" t="s">
        <v>177</v>
      </c>
      <c r="P38" s="43" t="e">
        <f>COUNTIF('[1]活動記録 '!$H$8:$M$27,'【選択肢】'!K38)</f>
        <v>#VALUE!</v>
      </c>
    </row>
    <row r="39" spans="11:16" ht="18" customHeight="1">
      <c r="K39" s="25">
        <v>34</v>
      </c>
      <c r="L39" s="26" t="s">
        <v>160</v>
      </c>
      <c r="M39" s="26" t="s">
        <v>95</v>
      </c>
      <c r="N39" s="26" t="s">
        <v>178</v>
      </c>
      <c r="O39" s="26" t="s">
        <v>179</v>
      </c>
      <c r="P39" s="43" t="e">
        <f>COUNTIF('[1]活動記録 '!$H$8:$M$27,'【選択肢】'!K39)</f>
        <v>#VALUE!</v>
      </c>
    </row>
    <row r="40" spans="11:16" ht="18" customHeight="1">
      <c r="K40" s="25">
        <v>35</v>
      </c>
      <c r="L40" s="26" t="s">
        <v>160</v>
      </c>
      <c r="M40" s="26" t="s">
        <v>95</v>
      </c>
      <c r="N40" s="26" t="s">
        <v>180</v>
      </c>
      <c r="O40" s="26" t="s">
        <v>181</v>
      </c>
      <c r="P40" s="43" t="e">
        <f>COUNTIF('[1]活動記録 '!$H$8:$M$27,'【選択肢】'!K40)</f>
        <v>#VALUE!</v>
      </c>
    </row>
    <row r="41" spans="11:16" ht="18" customHeight="1">
      <c r="K41" s="25">
        <v>36</v>
      </c>
      <c r="L41" s="26" t="s">
        <v>160</v>
      </c>
      <c r="M41" s="26" t="s">
        <v>95</v>
      </c>
      <c r="N41" s="26" t="s">
        <v>182</v>
      </c>
      <c r="O41" s="26" t="s">
        <v>183</v>
      </c>
      <c r="P41" s="43" t="e">
        <f>COUNTIF('[1]活動記録 '!$H$8:$M$27,'【選択肢】'!K41)</f>
        <v>#VALUE!</v>
      </c>
    </row>
    <row r="42" spans="11:17" ht="18" customHeight="1">
      <c r="K42" s="25">
        <v>37</v>
      </c>
      <c r="L42" s="26" t="s">
        <v>160</v>
      </c>
      <c r="M42" s="26" t="s">
        <v>95</v>
      </c>
      <c r="N42" s="26" t="s">
        <v>184</v>
      </c>
      <c r="O42" s="26" t="s">
        <v>185</v>
      </c>
      <c r="P42" s="43" t="e">
        <f>COUNTIF('[1]活動記録 '!$H$8:$M$27,'【選択肢】'!K42)</f>
        <v>#VALUE!</v>
      </c>
      <c r="Q42" s="57" t="s">
        <v>186</v>
      </c>
    </row>
    <row r="43" spans="11:19" ht="18" customHeight="1">
      <c r="K43" s="25">
        <v>38</v>
      </c>
      <c r="L43" s="26" t="s">
        <v>160</v>
      </c>
      <c r="M43" s="26" t="s">
        <v>95</v>
      </c>
      <c r="N43" s="26" t="s">
        <v>187</v>
      </c>
      <c r="O43" s="58" t="s">
        <v>188</v>
      </c>
      <c r="P43" s="43" t="e">
        <f>COUNTIF('[1]活動記録 '!$H$8:$M$27,'【選択肢】'!K43)</f>
        <v>#VALUE!</v>
      </c>
      <c r="Q43" s="59" t="s">
        <v>189</v>
      </c>
      <c r="S43" s="60"/>
    </row>
    <row r="44" spans="11:19" ht="18" customHeight="1">
      <c r="K44" s="25">
        <v>39</v>
      </c>
      <c r="L44" s="26" t="s">
        <v>160</v>
      </c>
      <c r="M44" s="26" t="s">
        <v>106</v>
      </c>
      <c r="N44" s="26" t="s">
        <v>178</v>
      </c>
      <c r="O44" s="61" t="s">
        <v>190</v>
      </c>
      <c r="P44" s="43" t="e">
        <f>COUNTIF('[1]活動記録 '!$H$8:$M$27,'【選択肢】'!K44)</f>
        <v>#VALUE!</v>
      </c>
      <c r="Q44" s="62" t="s">
        <v>190</v>
      </c>
      <c r="R44" s="63"/>
      <c r="S44" s="28"/>
    </row>
    <row r="45" spans="11:19" ht="18" customHeight="1">
      <c r="K45" s="25">
        <v>40</v>
      </c>
      <c r="L45" s="26" t="s">
        <v>160</v>
      </c>
      <c r="M45" s="26" t="s">
        <v>106</v>
      </c>
      <c r="N45" s="26" t="s">
        <v>178</v>
      </c>
      <c r="O45" s="61" t="s">
        <v>191</v>
      </c>
      <c r="P45" s="43" t="e">
        <f>COUNTIF('[1]活動記録 '!$H$8:$M$27,'【選択肢】'!K45)</f>
        <v>#VALUE!</v>
      </c>
      <c r="Q45" s="62" t="s">
        <v>191</v>
      </c>
      <c r="R45" s="63"/>
      <c r="S45" s="28"/>
    </row>
    <row r="46" spans="11:19" ht="18" customHeight="1">
      <c r="K46" s="25">
        <v>41</v>
      </c>
      <c r="L46" s="26" t="s">
        <v>160</v>
      </c>
      <c r="M46" s="26" t="s">
        <v>106</v>
      </c>
      <c r="N46" s="26" t="s">
        <v>178</v>
      </c>
      <c r="O46" s="61" t="s">
        <v>192</v>
      </c>
      <c r="P46" s="43" t="e">
        <f>COUNTIF('[1]活動記録 '!$H$8:$M$27,'【選択肢】'!K46)</f>
        <v>#VALUE!</v>
      </c>
      <c r="Q46" s="62" t="s">
        <v>192</v>
      </c>
      <c r="R46" s="63"/>
      <c r="S46" s="28"/>
    </row>
    <row r="47" spans="11:19" ht="18" customHeight="1">
      <c r="K47" s="25">
        <v>42</v>
      </c>
      <c r="L47" s="26" t="s">
        <v>160</v>
      </c>
      <c r="M47" s="26" t="s">
        <v>106</v>
      </c>
      <c r="N47" s="26" t="s">
        <v>180</v>
      </c>
      <c r="O47" s="61" t="s">
        <v>193</v>
      </c>
      <c r="P47" s="43" t="e">
        <f>COUNTIF('[1]活動記録 '!$H$8:$M$27,'【選択肢】'!K47)</f>
        <v>#VALUE!</v>
      </c>
      <c r="Q47" s="62" t="s">
        <v>193</v>
      </c>
      <c r="R47" s="63"/>
      <c r="S47" s="28"/>
    </row>
    <row r="48" spans="11:19" ht="18" customHeight="1">
      <c r="K48" s="25">
        <v>43</v>
      </c>
      <c r="L48" s="26" t="s">
        <v>160</v>
      </c>
      <c r="M48" s="26" t="s">
        <v>106</v>
      </c>
      <c r="N48" s="26" t="s">
        <v>180</v>
      </c>
      <c r="O48" s="61" t="s">
        <v>194</v>
      </c>
      <c r="P48" s="43" t="e">
        <f>COUNTIF('[1]活動記録 '!$H$8:$M$27,'【選択肢】'!K48)</f>
        <v>#VALUE!</v>
      </c>
      <c r="Q48" s="62" t="s">
        <v>194</v>
      </c>
      <c r="R48" s="63"/>
      <c r="S48" s="28"/>
    </row>
    <row r="49" spans="11:19" ht="18" customHeight="1">
      <c r="K49" s="25">
        <v>44</v>
      </c>
      <c r="L49" s="26" t="s">
        <v>160</v>
      </c>
      <c r="M49" s="26" t="s">
        <v>106</v>
      </c>
      <c r="N49" s="26" t="s">
        <v>180</v>
      </c>
      <c r="O49" s="61" t="s">
        <v>195</v>
      </c>
      <c r="P49" s="43" t="e">
        <f>COUNTIF('[1]活動記録 '!$H$8:$M$27,'【選択肢】'!K49)</f>
        <v>#VALUE!</v>
      </c>
      <c r="Q49" s="62" t="s">
        <v>195</v>
      </c>
      <c r="R49" s="63"/>
      <c r="S49" s="28"/>
    </row>
    <row r="50" spans="11:19" ht="18" customHeight="1">
      <c r="K50" s="25">
        <v>45</v>
      </c>
      <c r="L50" s="26" t="s">
        <v>160</v>
      </c>
      <c r="M50" s="26" t="s">
        <v>106</v>
      </c>
      <c r="N50" s="26" t="s">
        <v>182</v>
      </c>
      <c r="O50" s="61" t="s">
        <v>196</v>
      </c>
      <c r="P50" s="43" t="e">
        <f>COUNTIF('[1]活動記録 '!$H$8:$M$27,'【選択肢】'!K50)</f>
        <v>#VALUE!</v>
      </c>
      <c r="Q50" s="62" t="s">
        <v>196</v>
      </c>
      <c r="R50" s="63"/>
      <c r="S50" s="28"/>
    </row>
    <row r="51" spans="11:19" ht="18" customHeight="1">
      <c r="K51" s="25">
        <v>46</v>
      </c>
      <c r="L51" s="26" t="s">
        <v>160</v>
      </c>
      <c r="M51" s="26" t="s">
        <v>106</v>
      </c>
      <c r="N51" s="26" t="s">
        <v>182</v>
      </c>
      <c r="O51" s="61" t="s">
        <v>197</v>
      </c>
      <c r="P51" s="43" t="e">
        <f>COUNTIF('[1]活動記録 '!$H$8:$M$27,'【選択肢】'!K51)</f>
        <v>#VALUE!</v>
      </c>
      <c r="Q51" s="62" t="s">
        <v>197</v>
      </c>
      <c r="R51" s="63"/>
      <c r="S51" s="28"/>
    </row>
    <row r="52" spans="11:19" ht="18" customHeight="1">
      <c r="K52" s="25">
        <v>47</v>
      </c>
      <c r="L52" s="26" t="s">
        <v>160</v>
      </c>
      <c r="M52" s="26" t="s">
        <v>106</v>
      </c>
      <c r="N52" s="26" t="s">
        <v>182</v>
      </c>
      <c r="O52" s="61" t="s">
        <v>198</v>
      </c>
      <c r="P52" s="43" t="e">
        <f>COUNTIF('[1]活動記録 '!$H$8:$M$27,'【選択肢】'!K52)</f>
        <v>#VALUE!</v>
      </c>
      <c r="Q52" s="62" t="s">
        <v>198</v>
      </c>
      <c r="R52" s="63"/>
      <c r="S52" s="28"/>
    </row>
    <row r="53" spans="11:19" ht="18" customHeight="1">
      <c r="K53" s="25">
        <v>48</v>
      </c>
      <c r="L53" s="26" t="s">
        <v>160</v>
      </c>
      <c r="M53" s="26" t="s">
        <v>106</v>
      </c>
      <c r="N53" s="26" t="s">
        <v>184</v>
      </c>
      <c r="O53" s="61" t="s">
        <v>199</v>
      </c>
      <c r="P53" s="43" t="e">
        <f>COUNTIF('[1]活動記録 '!$H$8:$M$27,'【選択肢】'!K53)</f>
        <v>#VALUE!</v>
      </c>
      <c r="Q53" s="62" t="s">
        <v>199</v>
      </c>
      <c r="R53" s="63"/>
      <c r="S53" s="28"/>
    </row>
    <row r="54" spans="11:19" ht="18" customHeight="1">
      <c r="K54" s="25">
        <v>49</v>
      </c>
      <c r="L54" s="26" t="s">
        <v>160</v>
      </c>
      <c r="M54" s="26" t="s">
        <v>106</v>
      </c>
      <c r="N54" s="26" t="s">
        <v>184</v>
      </c>
      <c r="O54" s="61" t="s">
        <v>200</v>
      </c>
      <c r="P54" s="43" t="e">
        <f>COUNTIF('[1]活動記録 '!$H$8:$M$27,'【選択肢】'!K54)</f>
        <v>#VALUE!</v>
      </c>
      <c r="Q54" s="62" t="s">
        <v>200</v>
      </c>
      <c r="R54" s="63"/>
      <c r="S54" s="28"/>
    </row>
    <row r="55" spans="11:19" ht="18" customHeight="1">
      <c r="K55" s="25">
        <v>50</v>
      </c>
      <c r="L55" s="26" t="s">
        <v>160</v>
      </c>
      <c r="M55" s="26" t="s">
        <v>106</v>
      </c>
      <c r="N55" s="26" t="s">
        <v>187</v>
      </c>
      <c r="O55" s="61" t="s">
        <v>201</v>
      </c>
      <c r="P55" s="43" t="e">
        <f>COUNTIF('[1]活動記録 '!$H$8:$M$27,'【選択肢】'!K55)</f>
        <v>#VALUE!</v>
      </c>
      <c r="Q55" s="62" t="s">
        <v>201</v>
      </c>
      <c r="R55" s="64" t="s">
        <v>186</v>
      </c>
      <c r="S55" s="28"/>
    </row>
    <row r="56" spans="11:20" ht="18" customHeight="1">
      <c r="K56" s="25">
        <v>51</v>
      </c>
      <c r="L56" s="26" t="s">
        <v>160</v>
      </c>
      <c r="M56" s="26" t="s">
        <v>202</v>
      </c>
      <c r="N56" s="26" t="s">
        <v>202</v>
      </c>
      <c r="O56" s="65" t="s">
        <v>203</v>
      </c>
      <c r="P56" s="43" t="e">
        <f>COUNTIF('[1]活動記録 '!$H$8:$M$27,'【選択肢】'!K56)</f>
        <v>#VALUE!</v>
      </c>
      <c r="Q56" s="66"/>
      <c r="R56" s="20" t="s">
        <v>204</v>
      </c>
      <c r="S56" s="67"/>
      <c r="T56" s="60"/>
    </row>
    <row r="57" spans="11:20" ht="18" customHeight="1">
      <c r="K57" s="25">
        <v>52</v>
      </c>
      <c r="L57" s="26" t="s">
        <v>160</v>
      </c>
      <c r="M57" s="26" t="s">
        <v>205</v>
      </c>
      <c r="N57" s="26" t="s">
        <v>205</v>
      </c>
      <c r="O57" s="26" t="s">
        <v>206</v>
      </c>
      <c r="P57" s="43" t="e">
        <f>COUNTIF('[1]活動記録 '!$H$8:$M$27,'【選択肢】'!K57)</f>
        <v>#VALUE!</v>
      </c>
      <c r="R57" s="68" t="s">
        <v>207</v>
      </c>
      <c r="S57" s="69"/>
      <c r="T57" s="70"/>
    </row>
    <row r="58" spans="11:20" ht="18" customHeight="1">
      <c r="K58" s="25">
        <v>53</v>
      </c>
      <c r="L58" s="26" t="s">
        <v>160</v>
      </c>
      <c r="M58" s="26" t="s">
        <v>205</v>
      </c>
      <c r="N58" s="26" t="s">
        <v>205</v>
      </c>
      <c r="O58" s="26" t="s">
        <v>208</v>
      </c>
      <c r="P58" s="43" t="e">
        <f>COUNTIF('[1]活動記録 '!$H$8:$M$27,'【選択肢】'!K58)</f>
        <v>#VALUE!</v>
      </c>
      <c r="R58" s="71" t="s">
        <v>209</v>
      </c>
      <c r="S58" s="69"/>
      <c r="T58" s="70"/>
    </row>
    <row r="59" spans="11:20" ht="18" customHeight="1">
      <c r="K59" s="25">
        <v>54</v>
      </c>
      <c r="L59" s="26" t="s">
        <v>160</v>
      </c>
      <c r="M59" s="26" t="s">
        <v>205</v>
      </c>
      <c r="N59" s="26" t="s">
        <v>205</v>
      </c>
      <c r="O59" s="26" t="s">
        <v>210</v>
      </c>
      <c r="P59" s="43" t="e">
        <f>COUNTIF('[1]活動記録 '!$H$8:$M$27,'【選択肢】'!K59)</f>
        <v>#VALUE!</v>
      </c>
      <c r="R59" s="71" t="s">
        <v>211</v>
      </c>
      <c r="S59" s="69"/>
      <c r="T59" s="70"/>
    </row>
    <row r="60" spans="11:20" ht="18" customHeight="1">
      <c r="K60" s="25">
        <v>55</v>
      </c>
      <c r="L60" s="26" t="s">
        <v>160</v>
      </c>
      <c r="M60" s="26" t="s">
        <v>205</v>
      </c>
      <c r="N60" s="26" t="s">
        <v>205</v>
      </c>
      <c r="O60" s="26" t="s">
        <v>212</v>
      </c>
      <c r="P60" s="43" t="e">
        <f>COUNTIF('[1]活動記録 '!$H$8:$M$27,'【選択肢】'!K60)</f>
        <v>#VALUE!</v>
      </c>
      <c r="R60" s="71" t="s">
        <v>213</v>
      </c>
      <c r="S60" s="69"/>
      <c r="T60" s="70"/>
    </row>
    <row r="61" spans="11:20" ht="18" customHeight="1">
      <c r="K61" s="25">
        <v>56</v>
      </c>
      <c r="L61" s="26" t="s">
        <v>160</v>
      </c>
      <c r="M61" s="26" t="s">
        <v>205</v>
      </c>
      <c r="N61" s="26" t="s">
        <v>205</v>
      </c>
      <c r="O61" s="26" t="s">
        <v>214</v>
      </c>
      <c r="P61" s="43" t="e">
        <f>COUNTIF('[1]活動記録 '!$H$8:$M$27,'【選択肢】'!K61)</f>
        <v>#VALUE!</v>
      </c>
      <c r="R61" s="71" t="s">
        <v>215</v>
      </c>
      <c r="S61" s="69"/>
      <c r="T61" s="70"/>
    </row>
    <row r="62" spans="11:20" ht="18" customHeight="1">
      <c r="K62" s="25">
        <v>57</v>
      </c>
      <c r="L62" s="26" t="s">
        <v>160</v>
      </c>
      <c r="M62" s="26" t="s">
        <v>205</v>
      </c>
      <c r="N62" s="26" t="s">
        <v>205</v>
      </c>
      <c r="O62" s="26" t="s">
        <v>216</v>
      </c>
      <c r="P62" s="43" t="e">
        <f>COUNTIF('[1]活動記録 '!$H$8:$M$27,'【選択肢】'!K62)</f>
        <v>#VALUE!</v>
      </c>
      <c r="R62" s="71" t="s">
        <v>217</v>
      </c>
      <c r="S62" s="69"/>
      <c r="T62" s="70"/>
    </row>
    <row r="63" spans="11:20" ht="18" customHeight="1">
      <c r="K63" s="25">
        <v>58</v>
      </c>
      <c r="L63" s="26" t="s">
        <v>160</v>
      </c>
      <c r="M63" s="26" t="s">
        <v>205</v>
      </c>
      <c r="N63" s="26" t="s">
        <v>205</v>
      </c>
      <c r="O63" s="26" t="s">
        <v>218</v>
      </c>
      <c r="P63" s="43" t="e">
        <f>COUNTIF('[1]活動記録 '!$H$8:$M$27,'【選択肢】'!K63)</f>
        <v>#VALUE!</v>
      </c>
      <c r="R63" s="71" t="s">
        <v>219</v>
      </c>
      <c r="S63" s="69"/>
      <c r="T63" s="70"/>
    </row>
    <row r="64" spans="11:20" ht="18" customHeight="1">
      <c r="K64" s="25">
        <v>59</v>
      </c>
      <c r="L64" s="26" t="s">
        <v>160</v>
      </c>
      <c r="M64" s="26" t="s">
        <v>205</v>
      </c>
      <c r="N64" s="26" t="s">
        <v>205</v>
      </c>
      <c r="O64" s="26" t="s">
        <v>220</v>
      </c>
      <c r="P64" s="43" t="e">
        <f>COUNTIF('[1]活動記録 '!$H$8:$M$27,'【選択肢】'!K64)</f>
        <v>#VALUE!</v>
      </c>
      <c r="R64" s="72" t="s">
        <v>221</v>
      </c>
      <c r="S64" s="64" t="s">
        <v>186</v>
      </c>
      <c r="T64" s="70"/>
    </row>
    <row r="65" spans="11:20" ht="18" customHeight="1">
      <c r="K65" s="25">
        <v>60</v>
      </c>
      <c r="L65" s="26" t="s">
        <v>160</v>
      </c>
      <c r="M65" s="26" t="s">
        <v>205</v>
      </c>
      <c r="N65" s="26" t="s">
        <v>205</v>
      </c>
      <c r="O65" s="26" t="s">
        <v>222</v>
      </c>
      <c r="P65" s="43" t="e">
        <f>COUNTIF('[1]活動記録 '!$H$8:$M$27,'【選択肢】'!K65)</f>
        <v>#VALUE!</v>
      </c>
      <c r="R65" s="73"/>
      <c r="S65" s="20" t="s">
        <v>223</v>
      </c>
      <c r="T65" s="67"/>
    </row>
    <row r="66" spans="11:20" ht="18" customHeight="1">
      <c r="K66" s="25">
        <v>61</v>
      </c>
      <c r="L66" s="26" t="s">
        <v>224</v>
      </c>
      <c r="M66" s="26" t="s">
        <v>106</v>
      </c>
      <c r="N66" s="26" t="s">
        <v>120</v>
      </c>
      <c r="O66" s="26" t="s">
        <v>225</v>
      </c>
      <c r="P66" s="43" t="e">
        <f>COUNTIF('[1]活動記録 '!$H$8:$M$27,'【選択肢】'!K66)</f>
        <v>#VALUE!</v>
      </c>
      <c r="S66" s="68" t="s">
        <v>226</v>
      </c>
      <c r="T66" s="69"/>
    </row>
    <row r="67" spans="11:20" ht="18" customHeight="1">
      <c r="K67" s="25">
        <v>62</v>
      </c>
      <c r="L67" s="26" t="s">
        <v>224</v>
      </c>
      <c r="M67" s="26" t="s">
        <v>106</v>
      </c>
      <c r="N67" s="26" t="s">
        <v>120</v>
      </c>
      <c r="O67" s="26" t="s">
        <v>227</v>
      </c>
      <c r="P67" s="43" t="e">
        <f>COUNTIF('[1]活動記録 '!$H$8:$M$27,'【選択肢】'!K67)</f>
        <v>#VALUE!</v>
      </c>
      <c r="S67" s="71" t="s">
        <v>228</v>
      </c>
      <c r="T67" s="69"/>
    </row>
    <row r="68" spans="11:20" ht="18" customHeight="1">
      <c r="K68" s="25">
        <v>63</v>
      </c>
      <c r="L68" s="26" t="s">
        <v>224</v>
      </c>
      <c r="M68" s="26" t="s">
        <v>106</v>
      </c>
      <c r="N68" s="26" t="s">
        <v>130</v>
      </c>
      <c r="O68" s="26" t="s">
        <v>229</v>
      </c>
      <c r="P68" s="43" t="e">
        <f>COUNTIF('[1]活動記録 '!$H$8:$M$27,'【選択肢】'!K68)</f>
        <v>#VALUE!</v>
      </c>
      <c r="S68" s="71" t="s">
        <v>230</v>
      </c>
      <c r="T68" s="69"/>
    </row>
    <row r="69" spans="11:20" ht="18" customHeight="1">
      <c r="K69" s="25">
        <v>64</v>
      </c>
      <c r="L69" s="26" t="s">
        <v>224</v>
      </c>
      <c r="M69" s="26" t="s">
        <v>106</v>
      </c>
      <c r="N69" s="26" t="s">
        <v>130</v>
      </c>
      <c r="O69" s="26" t="s">
        <v>231</v>
      </c>
      <c r="P69" s="43" t="e">
        <f>COUNTIF('[1]活動記録 '!$H$8:$M$27,'【選択肢】'!K69)</f>
        <v>#VALUE!</v>
      </c>
      <c r="S69" s="71" t="s">
        <v>232</v>
      </c>
      <c r="T69" s="69"/>
    </row>
    <row r="70" spans="11:20" ht="18" customHeight="1">
      <c r="K70" s="25">
        <v>65</v>
      </c>
      <c r="L70" s="26" t="s">
        <v>224</v>
      </c>
      <c r="M70" s="26" t="s">
        <v>106</v>
      </c>
      <c r="N70" s="26" t="s">
        <v>136</v>
      </c>
      <c r="O70" s="26" t="s">
        <v>233</v>
      </c>
      <c r="P70" s="43" t="e">
        <f>COUNTIF('[1]活動記録 '!$H$8:$M$27,'【選択肢】'!K70)</f>
        <v>#VALUE!</v>
      </c>
      <c r="S70" s="71" t="s">
        <v>234</v>
      </c>
      <c r="T70" s="69"/>
    </row>
    <row r="71" spans="11:20" ht="18" customHeight="1">
      <c r="K71" s="74">
        <v>66</v>
      </c>
      <c r="L71" s="58" t="s">
        <v>224</v>
      </c>
      <c r="M71" s="58" t="s">
        <v>106</v>
      </c>
      <c r="N71" s="58" t="s">
        <v>136</v>
      </c>
      <c r="O71" s="58" t="s">
        <v>235</v>
      </c>
      <c r="P71" s="75" t="e">
        <f>COUNTIF('[1]活動記録 '!$H$8:$M$27,'【選択肢】'!K71)</f>
        <v>#VALUE!</v>
      </c>
      <c r="S71" s="72" t="s">
        <v>236</v>
      </c>
      <c r="T71" s="69"/>
    </row>
    <row r="72" spans="11:19" ht="13.5">
      <c r="K72" s="76">
        <v>100</v>
      </c>
      <c r="L72" s="76" t="s">
        <v>240</v>
      </c>
      <c r="M72" s="76" t="s">
        <v>241</v>
      </c>
      <c r="N72" s="76" t="s">
        <v>242</v>
      </c>
      <c r="O72" s="76" t="s">
        <v>243</v>
      </c>
      <c r="P72" s="76" t="e">
        <f>COUNTIF('[1]活動記録 '!$H$8:$M$27,'【選択肢】'!K72)</f>
        <v>#VALUE!</v>
      </c>
      <c r="S72" s="73"/>
    </row>
    <row r="73" spans="11:19" ht="13.5">
      <c r="K73" s="114">
        <v>101</v>
      </c>
      <c r="L73" s="114" t="s">
        <v>240</v>
      </c>
      <c r="M73" s="114" t="s">
        <v>244</v>
      </c>
      <c r="N73" s="114" t="s">
        <v>245</v>
      </c>
      <c r="O73" s="114" t="s">
        <v>246</v>
      </c>
      <c r="P73" s="76" t="e">
        <f>COUNTIF('[1]活動記録 '!$H$8:$M$27,'【選択肢】'!K73)</f>
        <v>#VALUE!</v>
      </c>
      <c r="S73" s="73"/>
    </row>
    <row r="74" spans="11:19" ht="13.5">
      <c r="K74" s="114">
        <v>120</v>
      </c>
      <c r="L74" s="114" t="s">
        <v>247</v>
      </c>
      <c r="M74" s="114" t="s">
        <v>244</v>
      </c>
      <c r="N74" s="114" t="s">
        <v>242</v>
      </c>
      <c r="O74" s="114" t="s">
        <v>248</v>
      </c>
      <c r="P74" s="76" t="e">
        <f>COUNTIF('[1]活動記録 '!$H$8:$M$27,'【選択肢】'!K74)</f>
        <v>#VALUE!</v>
      </c>
      <c r="S74" s="73"/>
    </row>
    <row r="75" spans="11:19" ht="13.5">
      <c r="K75" s="114">
        <v>121</v>
      </c>
      <c r="L75" s="114" t="s">
        <v>247</v>
      </c>
      <c r="M75" s="114" t="s">
        <v>244</v>
      </c>
      <c r="N75" s="114" t="s">
        <v>242</v>
      </c>
      <c r="O75" s="114" t="s">
        <v>249</v>
      </c>
      <c r="P75" s="76" t="e">
        <f>COUNTIF('[1]活動記録 '!$H$8:$M$27,'【選択肢】'!K75)</f>
        <v>#VALUE!</v>
      </c>
      <c r="S75" s="73"/>
    </row>
    <row r="76" spans="11:16" ht="16.5">
      <c r="K76" s="77">
        <v>122</v>
      </c>
      <c r="L76" s="77" t="s">
        <v>247</v>
      </c>
      <c r="M76" s="77" t="s">
        <v>244</v>
      </c>
      <c r="N76" s="77" t="s">
        <v>242</v>
      </c>
      <c r="O76" s="77" t="s">
        <v>250</v>
      </c>
      <c r="P76" s="76" t="e">
        <f>COUNTIF('[1]活動記録 '!$H$8:$M$27,'【選択肢】'!K76)</f>
        <v>#VALUE!</v>
      </c>
    </row>
    <row r="77" spans="11:16" ht="13.5">
      <c r="K77" s="78"/>
      <c r="L77" s="78"/>
      <c r="M77" s="78" t="s">
        <v>237</v>
      </c>
      <c r="N77" s="78"/>
      <c r="O77" s="78"/>
      <c r="P77" s="79"/>
    </row>
  </sheetData>
  <mergeCells count="14">
    <mergeCell ref="R2:T2"/>
    <mergeCell ref="A1:J1"/>
    <mergeCell ref="K1:O1"/>
    <mergeCell ref="P1:P2"/>
    <mergeCell ref="Q1:Q2"/>
    <mergeCell ref="M2:N2"/>
    <mergeCell ref="R10:T10"/>
    <mergeCell ref="R31:T31"/>
    <mergeCell ref="R3:T3"/>
    <mergeCell ref="R4:T4"/>
    <mergeCell ref="R5:T5"/>
    <mergeCell ref="R7:T7"/>
    <mergeCell ref="R8:T8"/>
    <mergeCell ref="R9:T9"/>
  </mergeCells>
  <printOptions/>
  <pageMargins left="0.7086614173228347" right="0.7086614173228347" top="0.7480314960629921" bottom="0.7480314960629921" header="0.31496062992125984" footer="0.31496062992125984"/>
  <pageSetup fitToWidth="0" fitToHeight="1" horizontalDpi="600" verticalDpi="600" orientation="landscape" paperSize="9" scale="36" r:id="rId2"/>
  <colBreaks count="1" manualBreakCount="1">
    <brk id="10" max="1638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成毛 友哉</dc:creator>
  <cp:keywords/>
  <dc:description/>
  <cp:lastModifiedBy>岐阜県</cp:lastModifiedBy>
  <dcterms:created xsi:type="dcterms:W3CDTF">2019-06-13T10:11:14Z</dcterms:created>
  <dcterms:modified xsi:type="dcterms:W3CDTF">2019-06-13T10:11:14Z</dcterms:modified>
  <cp:category/>
  <cp:version/>
  <cp:contentType/>
  <cp:contentStatus/>
</cp:coreProperties>
</file>